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2" sheetId="1" r:id="rId1"/>
    <sheet name="Sheet1" sheetId="2" r:id="rId2"/>
  </sheets>
  <externalReferences>
    <externalReference r:id="rId3"/>
  </externalReferences>
  <definedNames>
    <definedName name="Auto_Activate" localSheetId="0" hidden="1">[1]Macro1!$A$2</definedName>
    <definedName name="_xlnm.Print_Area" localSheetId="0">'2'!$A$1:$I$33</definedName>
  </definedNames>
  <calcPr calcId="144525"/>
</workbook>
</file>

<file path=xl/sharedStrings.xml><?xml version="1.0" encoding="utf-8"?>
<sst xmlns="http://schemas.openxmlformats.org/spreadsheetml/2006/main" count="182" uniqueCount="93">
  <si>
    <t>附件1</t>
  </si>
  <si>
    <t>整体支出绩效目标表</t>
  </si>
  <si>
    <t>（2025年度）</t>
  </si>
  <si>
    <t>部门
名称</t>
  </si>
  <si>
    <t>天津市津南区民政局</t>
  </si>
  <si>
    <t>预算资金（万元）</t>
  </si>
  <si>
    <t>总额</t>
  </si>
  <si>
    <t>财政拨款</t>
  </si>
  <si>
    <t>其他资金</t>
  </si>
  <si>
    <t>序号</t>
  </si>
  <si>
    <t>主要工作任务</t>
  </si>
  <si>
    <t>基本支出</t>
  </si>
  <si>
    <t>项目支出</t>
  </si>
  <si>
    <t>合  计</t>
  </si>
  <si>
    <t>人员工资及公用等基本支出</t>
  </si>
  <si>
    <t>困难群众补助、老年人福利补贴、养老服务机构补贴资金发放工作</t>
  </si>
  <si>
    <t>养老服务工作及颐养院维持运转项目</t>
  </si>
  <si>
    <t>救助站运转及流乞救助项目经费</t>
  </si>
  <si>
    <t>怡静园公墓维持运转项目</t>
  </si>
  <si>
    <t>年度绩效目标</t>
  </si>
  <si>
    <t>对应工作
任务序号</t>
  </si>
  <si>
    <t>通过支付人员工资及公用等支出，保障民政事业工作平稳运行。</t>
  </si>
  <si>
    <t>通过开展低保金、残疾人两补、丧葬补贴、老年人福利补贴等惠民惠农补贴资金发放工作，开展社工站建设等工作，开展养老服务机构运营补贴发放等工作，保障民政事业平稳运转。</t>
  </si>
  <si>
    <t>通过开展综合为老服务工作；开展集中供养老人住养及生活服务工作；保障养老工作顺利开展。</t>
  </si>
  <si>
    <t>通过开展流浪乞讨人员救助管理工作、收养儿童等，保障困难群体得到有效救助。</t>
  </si>
  <si>
    <t>通过拨付怡静园公墓劳务派遣人员经费、支付税金和开展公墓日常运转经费，保障怡静园公墓正常运转。</t>
  </si>
  <si>
    <t>绩效
目标</t>
  </si>
  <si>
    <t>年度绩效指标</t>
  </si>
  <si>
    <t>一级指标</t>
  </si>
  <si>
    <t>二级指标</t>
  </si>
  <si>
    <t>三级指标</t>
  </si>
  <si>
    <t>指标值</t>
  </si>
  <si>
    <t>符号</t>
  </si>
  <si>
    <t>值</t>
  </si>
  <si>
    <t>单位（文字描述）</t>
  </si>
  <si>
    <t>绩效目标1（与年度绩效目标序号对应）</t>
  </si>
  <si>
    <t>产出指标</t>
  </si>
  <si>
    <t>数量指标</t>
  </si>
  <si>
    <t>基本支出保障单位数量</t>
  </si>
  <si>
    <t>≥</t>
  </si>
  <si>
    <t>个</t>
  </si>
  <si>
    <t>质量指标</t>
  </si>
  <si>
    <t>资金使用合规率</t>
  </si>
  <si>
    <t>=</t>
  </si>
  <si>
    <t>%</t>
  </si>
  <si>
    <t xml:space="preserve">时效指标 </t>
  </si>
  <si>
    <t>工资及公用支出拨付完成时间</t>
  </si>
  <si>
    <t>2025年12月31日前完成</t>
  </si>
  <si>
    <t xml:space="preserve">成本指标 </t>
  </si>
  <si>
    <t>工作经费及人员公用支出</t>
  </si>
  <si>
    <t>≤</t>
  </si>
  <si>
    <t>万元</t>
  </si>
  <si>
    <t>效益指标</t>
  </si>
  <si>
    <t>社会效益指标</t>
  </si>
  <si>
    <t>民政事业平稳运转率</t>
  </si>
  <si>
    <t>满意度指标</t>
  </si>
  <si>
    <t>服务对象满意度</t>
  </si>
  <si>
    <t>职工满意度</t>
  </si>
  <si>
    <t>绩效目标2</t>
  </si>
  <si>
    <t>困难群体救助人数</t>
  </si>
  <si>
    <t>人</t>
  </si>
  <si>
    <t>补贴资金发放准确率</t>
  </si>
  <si>
    <t>补贴资金发放完成时间</t>
  </si>
  <si>
    <t>困难群众救助资金及社区、养老等项目资金</t>
  </si>
  <si>
    <t>保障困难群体、社团、老年人的基本生活质量</t>
  </si>
  <si>
    <t>有效保障</t>
  </si>
  <si>
    <t>困难群众及社团、老人满意度</t>
  </si>
  <si>
    <t>绩效目标3（与年度绩效目标序号对应）</t>
  </si>
  <si>
    <t>救助集中供养老人人数</t>
  </si>
  <si>
    <t>日间照料中心评估及食堂评估次数</t>
  </si>
  <si>
    <t>次</t>
  </si>
  <si>
    <t>特困人员补贴发放合规率</t>
  </si>
  <si>
    <t>评估资金使用合规率</t>
  </si>
  <si>
    <t>补贴资金发放及评估工作完成时间</t>
  </si>
  <si>
    <t>特困供养金、医疗救助金、养老服务资金等</t>
  </si>
  <si>
    <t>保障供养老人生活水平</t>
  </si>
  <si>
    <t>养老服务相关工作镇街覆盖率</t>
  </si>
  <si>
    <t>老人及家属满意度</t>
  </si>
  <si>
    <t>绩效目标4</t>
  </si>
  <si>
    <t>救助流浪乞讨人数</t>
  </si>
  <si>
    <t>流乞救助资金发放合规率</t>
  </si>
  <si>
    <t>流乞救助资金发放完成时间</t>
  </si>
  <si>
    <t>流浪乞讨人员救助金、救助站物业费及运维服务费等</t>
  </si>
  <si>
    <t>流浪乞讨救助工作平稳运行率</t>
  </si>
  <si>
    <t>流浪乞讨人员满意度</t>
  </si>
  <si>
    <t>绩效目标5</t>
  </si>
  <si>
    <t>保障园区数量</t>
  </si>
  <si>
    <t>保障资金支付合规率</t>
  </si>
  <si>
    <t>怡静园保障资金支付完成时间</t>
  </si>
  <si>
    <t>定性</t>
  </si>
  <si>
    <t>怡静园公墓维持运转资金</t>
  </si>
  <si>
    <t>怡静园公墓平稳运行率</t>
  </si>
  <si>
    <t>丧属满意度</t>
  </si>
</sst>
</file>

<file path=xl/styles.xml><?xml version="1.0" encoding="utf-8"?>
<styleSheet xmlns="http://schemas.openxmlformats.org/spreadsheetml/2006/main">
  <numFmts count="7">
    <numFmt numFmtId="176" formatCode="0.00_);[Red]\(0.00\)"/>
    <numFmt numFmtId="42" formatCode="_ &quot;￥&quot;* #,##0_ ;_ &quot;￥&quot;* \-#,##0_ ;_ &quot;￥&quot;* &quot;-&quot;_ ;_ @_ "/>
    <numFmt numFmtId="177" formatCode="0_ "/>
    <numFmt numFmtId="44" formatCode="_ &quot;￥&quot;* #,##0.00_ ;_ &quot;￥&quot;* \-#,##0.00_ ;_ &quot;￥&quot;* &quot;-&quot;??_ ;_ @_ "/>
    <numFmt numFmtId="178" formatCode="0.00_ "/>
    <numFmt numFmtId="41" formatCode="_ * #,##0_ ;_ * \-#,##0_ ;_ * &quot;-&quot;_ ;_ @_ "/>
    <numFmt numFmtId="43" formatCode="_ * #,##0.00_ ;_ * \-#,##0.00_ ;_ * &quot;-&quot;??_ ;_ @_ "/>
  </numFmts>
  <fonts count="25">
    <font>
      <sz val="11"/>
      <color indexed="8"/>
      <name val="宋体"/>
      <charset val="134"/>
    </font>
    <font>
      <sz val="12"/>
      <name val="宋体"/>
      <charset val="134"/>
    </font>
    <font>
      <sz val="18"/>
      <name val="方正小标宋简体"/>
      <charset val="134"/>
    </font>
    <font>
      <sz val="12"/>
      <color theme="1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/>
      <top style="thin">
        <color auto="true"/>
      </top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/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0" fontId="1" fillId="0" borderId="0"/>
    <xf numFmtId="0" fontId="6" fillId="12" borderId="0" applyNumberFormat="false" applyBorder="false" applyAlignment="false" applyProtection="false">
      <alignment vertical="center"/>
    </xf>
    <xf numFmtId="0" fontId="5" fillId="21" borderId="0" applyNumberFormat="false" applyBorder="false" applyAlignment="false" applyProtection="false">
      <alignment vertical="center"/>
    </xf>
    <xf numFmtId="0" fontId="12" fillId="9" borderId="19" applyNumberFormat="false" applyAlignment="false" applyProtection="false">
      <alignment vertical="center"/>
    </xf>
    <xf numFmtId="0" fontId="15" fillId="14" borderId="20" applyNumberFormat="false" applyAlignment="false" applyProtection="false">
      <alignment vertical="center"/>
    </xf>
    <xf numFmtId="0" fontId="17" fillId="18" borderId="0" applyNumberFormat="false" applyBorder="false" applyAlignment="false" applyProtection="false">
      <alignment vertical="center"/>
    </xf>
    <xf numFmtId="0" fontId="9" fillId="0" borderId="16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8" fillId="0" borderId="16" applyNumberFormat="false" applyFill="false" applyAlignment="false" applyProtection="false">
      <alignment vertical="center"/>
    </xf>
    <xf numFmtId="0" fontId="5" fillId="17" borderId="0" applyNumberFormat="false" applyBorder="false" applyAlignment="false" applyProtection="false">
      <alignment vertical="center"/>
    </xf>
    <xf numFmtId="41" fontId="13" fillId="0" borderId="0" applyFont="false" applyFill="false" applyBorder="false" applyAlignment="false" applyProtection="false">
      <alignment vertical="center"/>
    </xf>
    <xf numFmtId="0" fontId="5" fillId="15" borderId="0" applyNumberFormat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6" fillId="8" borderId="0" applyNumberFormat="false" applyBorder="false" applyAlignment="false" applyProtection="false">
      <alignment vertical="center"/>
    </xf>
    <xf numFmtId="0" fontId="11" fillId="0" borderId="18" applyNumberFormat="false" applyFill="false" applyAlignment="false" applyProtection="false">
      <alignment vertical="center"/>
    </xf>
    <xf numFmtId="0" fontId="16" fillId="0" borderId="21" applyNumberFormat="false" applyFill="false" applyAlignment="false" applyProtection="false">
      <alignment vertical="center"/>
    </xf>
    <xf numFmtId="0" fontId="5" fillId="11" borderId="0" applyNumberFormat="false" applyBorder="false" applyAlignment="false" applyProtection="false">
      <alignment vertical="center"/>
    </xf>
    <xf numFmtId="0" fontId="5" fillId="26" borderId="0" applyNumberFormat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43" fontId="13" fillId="0" borderId="0" applyFont="false" applyFill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5" fillId="20" borderId="0" applyNumberFormat="false" applyBorder="false" applyAlignment="false" applyProtection="false">
      <alignment vertical="center"/>
    </xf>
    <xf numFmtId="0" fontId="10" fillId="0" borderId="17" applyNumberFormat="false" applyFill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5" fillId="24" borderId="0" applyNumberFormat="false" applyBorder="false" applyAlignment="false" applyProtection="false">
      <alignment vertical="center"/>
    </xf>
    <xf numFmtId="42" fontId="13" fillId="0" borderId="0" applyFont="false" applyFill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5" fillId="27" borderId="0" applyNumberFormat="false" applyBorder="false" applyAlignment="false" applyProtection="false">
      <alignment vertical="center"/>
    </xf>
    <xf numFmtId="0" fontId="13" fillId="23" borderId="22" applyNumberFormat="false" applyFont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0" fontId="24" fillId="33" borderId="0" applyNumberFormat="false" applyBorder="false" applyAlignment="false" applyProtection="false">
      <alignment vertical="center"/>
    </xf>
    <xf numFmtId="0" fontId="5" fillId="13" borderId="0" applyNumberFormat="false" applyBorder="false" applyAlignment="false" applyProtection="false">
      <alignment vertical="center"/>
    </xf>
    <xf numFmtId="0" fontId="19" fillId="22" borderId="0" applyNumberFormat="false" applyBorder="false" applyAlignment="false" applyProtection="false">
      <alignment vertical="center"/>
    </xf>
    <xf numFmtId="0" fontId="20" fillId="9" borderId="15" applyNumberFormat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6" fillId="34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44" fontId="13" fillId="0" borderId="0" applyFont="false" applyFill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5" fillId="28" borderId="0" applyNumberFormat="false" applyBorder="false" applyAlignment="false" applyProtection="false">
      <alignment vertical="center"/>
    </xf>
    <xf numFmtId="0" fontId="7" fillId="7" borderId="15" applyNumberFormat="false" applyAlignment="false" applyProtection="false">
      <alignment vertical="center"/>
    </xf>
    <xf numFmtId="0" fontId="5" fillId="6" borderId="0" applyNumberFormat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5" fillId="4" borderId="0" applyNumberFormat="false" applyBorder="false" applyAlignment="false" applyProtection="false">
      <alignment vertical="center"/>
    </xf>
  </cellStyleXfs>
  <cellXfs count="56">
    <xf numFmtId="0" fontId="0" fillId="0" borderId="0" xfId="0">
      <alignment vertical="center"/>
    </xf>
    <xf numFmtId="0" fontId="1" fillId="0" borderId="0" xfId="1" applyFont="true" applyFill="true" applyAlignment="true">
      <alignment vertical="center" wrapText="true"/>
    </xf>
    <xf numFmtId="0" fontId="1" fillId="0" borderId="0" xfId="1" applyFill="true" applyAlignment="true">
      <alignment horizontal="center" vertical="center" wrapText="true"/>
    </xf>
    <xf numFmtId="0" fontId="1" fillId="0" borderId="0" xfId="1" applyFill="true" applyAlignment="true">
      <alignment vertical="center" wrapText="true"/>
    </xf>
    <xf numFmtId="0" fontId="1" fillId="0" borderId="0" xfId="1" applyFill="true" applyAlignment="true">
      <alignment horizontal="left" vertical="center" wrapText="true"/>
    </xf>
    <xf numFmtId="0" fontId="2" fillId="0" borderId="0" xfId="1" applyFont="true" applyFill="true" applyAlignment="true">
      <alignment horizontal="center" vertical="center" wrapText="true"/>
    </xf>
    <xf numFmtId="0" fontId="1" fillId="0" borderId="0" xfId="1" applyFont="true" applyFill="true" applyAlignment="true">
      <alignment horizontal="center" vertical="center" wrapText="true"/>
    </xf>
    <xf numFmtId="0" fontId="1" fillId="0" borderId="1" xfId="1" applyFont="true" applyFill="true" applyBorder="true" applyAlignment="true">
      <alignment horizontal="center" vertical="center" wrapText="true"/>
    </xf>
    <xf numFmtId="0" fontId="1" fillId="0" borderId="2" xfId="1" applyFont="true" applyFill="true" applyBorder="true" applyAlignment="true">
      <alignment horizontal="center" vertical="center" wrapText="true"/>
    </xf>
    <xf numFmtId="0" fontId="1" fillId="0" borderId="3" xfId="1" applyFont="true" applyFill="true" applyBorder="true" applyAlignment="true">
      <alignment horizontal="center" vertical="center" wrapText="true"/>
    </xf>
    <xf numFmtId="177" fontId="1" fillId="0" borderId="1" xfId="41" applyNumberFormat="true" applyFont="true" applyFill="true" applyBorder="true" applyAlignment="true">
      <alignment horizontal="center" vertical="center" wrapText="true"/>
    </xf>
    <xf numFmtId="177" fontId="1" fillId="0" borderId="1" xfId="41" applyNumberFormat="true" applyFont="true" applyFill="true" applyBorder="true" applyAlignment="true" applyProtection="true">
      <alignment horizontal="center" vertical="center" wrapText="true"/>
    </xf>
    <xf numFmtId="0" fontId="1" fillId="0" borderId="4" xfId="1" applyFont="true" applyFill="true" applyBorder="true" applyAlignment="true">
      <alignment horizontal="center" vertical="center" wrapText="true"/>
    </xf>
    <xf numFmtId="0" fontId="1" fillId="0" borderId="5" xfId="1" applyFont="true" applyFill="true" applyBorder="true" applyAlignment="true">
      <alignment horizontal="center" vertical="center" wrapText="true"/>
    </xf>
    <xf numFmtId="0" fontId="1" fillId="2" borderId="4" xfId="1" applyFont="true" applyFill="true" applyBorder="true" applyAlignment="true">
      <alignment horizontal="center" vertical="center" wrapText="true"/>
    </xf>
    <xf numFmtId="0" fontId="1" fillId="2" borderId="5" xfId="1" applyFont="true" applyFill="true" applyBorder="true" applyAlignment="true">
      <alignment horizontal="center" vertical="center" wrapText="true"/>
    </xf>
    <xf numFmtId="0" fontId="1" fillId="0" borderId="6" xfId="1" applyFont="true" applyFill="true" applyBorder="true" applyAlignment="true">
      <alignment horizontal="center" vertical="center" wrapText="true"/>
    </xf>
    <xf numFmtId="0" fontId="1" fillId="0" borderId="7" xfId="1" applyFont="true" applyFill="true" applyBorder="true" applyAlignment="true">
      <alignment horizontal="center" vertical="center" wrapText="true"/>
    </xf>
    <xf numFmtId="0" fontId="1" fillId="0" borderId="8" xfId="1" applyFont="true" applyFill="true" applyBorder="true" applyAlignment="true">
      <alignment horizontal="center" vertical="center" wrapText="true"/>
    </xf>
    <xf numFmtId="0" fontId="3" fillId="0" borderId="1" xfId="1" applyFont="true" applyFill="true" applyBorder="true" applyAlignment="true">
      <alignment horizontal="center" vertical="center" wrapText="true"/>
    </xf>
    <xf numFmtId="0" fontId="3" fillId="3" borderId="1" xfId="1" applyFont="true" applyFill="true" applyBorder="true" applyAlignment="true">
      <alignment horizontal="center" vertical="center" wrapText="true"/>
    </xf>
    <xf numFmtId="0" fontId="3" fillId="3" borderId="4" xfId="1" applyFont="true" applyFill="true" applyBorder="true" applyAlignment="true">
      <alignment horizontal="center" vertical="center" wrapText="true"/>
    </xf>
    <xf numFmtId="0" fontId="3" fillId="0" borderId="2" xfId="1" applyFont="true" applyFill="true" applyBorder="true" applyAlignment="true">
      <alignment horizontal="center" vertical="center"/>
    </xf>
    <xf numFmtId="0" fontId="3" fillId="0" borderId="6" xfId="1" applyFont="true" applyFill="true" applyBorder="true" applyAlignment="true">
      <alignment horizontal="center" vertical="center"/>
    </xf>
    <xf numFmtId="0" fontId="3" fillId="0" borderId="3" xfId="1" applyFont="true" applyFill="true" applyBorder="true" applyAlignment="true">
      <alignment horizontal="center" vertical="center"/>
    </xf>
    <xf numFmtId="9" fontId="1" fillId="0" borderId="1" xfId="41" applyFont="true" applyFill="true" applyBorder="true" applyAlignment="true">
      <alignment horizontal="center" vertical="center" wrapText="true"/>
    </xf>
    <xf numFmtId="178" fontId="1" fillId="0" borderId="1" xfId="41" applyNumberFormat="true" applyFont="true" applyFill="true" applyBorder="true" applyAlignment="true">
      <alignment horizontal="center" vertical="center" wrapText="true"/>
    </xf>
    <xf numFmtId="0" fontId="1" fillId="0" borderId="1" xfId="41" applyNumberFormat="true" applyFont="true" applyFill="true" applyBorder="true" applyAlignment="true">
      <alignment horizontal="center" vertical="center" wrapText="true"/>
    </xf>
    <xf numFmtId="0" fontId="1" fillId="0" borderId="1" xfId="41" applyNumberFormat="true" applyFont="true" applyFill="true" applyBorder="true" applyAlignment="true" applyProtection="true">
      <alignment horizontal="center" vertical="center" wrapText="true"/>
    </xf>
    <xf numFmtId="176" fontId="1" fillId="0" borderId="1" xfId="1" applyNumberFormat="true" applyFont="true" applyFill="true" applyBorder="true" applyAlignment="true">
      <alignment horizontal="right" vertical="center" wrapText="true"/>
    </xf>
    <xf numFmtId="176" fontId="1" fillId="0" borderId="1" xfId="1" applyNumberFormat="true" applyFont="true" applyFill="true" applyBorder="true" applyAlignment="true">
      <alignment horizontal="center" vertical="center" wrapText="true"/>
    </xf>
    <xf numFmtId="0" fontId="1" fillId="0" borderId="9" xfId="1" applyFont="true" applyFill="true" applyBorder="true" applyAlignment="true">
      <alignment horizontal="center" vertical="center" wrapText="true"/>
    </xf>
    <xf numFmtId="176" fontId="1" fillId="2" borderId="1" xfId="1" applyNumberFormat="true" applyFont="true" applyFill="true" applyBorder="true" applyAlignment="true">
      <alignment horizontal="right" vertical="center" wrapText="true"/>
    </xf>
    <xf numFmtId="176" fontId="1" fillId="2" borderId="1" xfId="1" applyNumberFormat="true" applyFont="true" applyFill="true" applyBorder="true" applyAlignment="true">
      <alignment horizontal="center" vertical="center" wrapText="true"/>
    </xf>
    <xf numFmtId="0" fontId="1" fillId="2" borderId="9" xfId="1" applyFont="true" applyFill="true" applyBorder="true" applyAlignment="true">
      <alignment horizontal="center" vertical="center" wrapText="true"/>
    </xf>
    <xf numFmtId="0" fontId="1" fillId="0" borderId="10" xfId="1" applyFont="true" applyFill="true" applyBorder="true" applyAlignment="true">
      <alignment horizontal="center" vertical="center" wrapText="true"/>
    </xf>
    <xf numFmtId="0" fontId="1" fillId="0" borderId="11" xfId="1" applyFont="true" applyFill="true" applyBorder="true" applyAlignment="true">
      <alignment horizontal="center" vertical="center" wrapText="true"/>
    </xf>
    <xf numFmtId="0" fontId="1" fillId="0" borderId="12" xfId="1" applyFont="true" applyFill="true" applyBorder="true" applyAlignment="true">
      <alignment horizontal="center" vertical="center" wrapText="true"/>
    </xf>
    <xf numFmtId="0" fontId="1" fillId="0" borderId="13" xfId="1" applyFont="true" applyFill="true" applyBorder="true" applyAlignment="true">
      <alignment horizontal="center" vertical="center" wrapText="true"/>
    </xf>
    <xf numFmtId="0" fontId="1" fillId="0" borderId="1" xfId="1" applyFont="true" applyFill="true" applyBorder="true" applyAlignment="true">
      <alignment vertical="center" wrapText="true"/>
    </xf>
    <xf numFmtId="0" fontId="4" fillId="0" borderId="14" xfId="0" applyFont="true" applyFill="true" applyBorder="true" applyAlignment="true">
      <alignment horizontal="left" vertical="center"/>
    </xf>
    <xf numFmtId="0" fontId="3" fillId="0" borderId="1" xfId="1" applyNumberFormat="true" applyFont="true" applyFill="true" applyBorder="true" applyAlignment="true" applyProtection="true">
      <alignment horizontal="center" vertical="center" wrapText="true"/>
    </xf>
    <xf numFmtId="0" fontId="3" fillId="0" borderId="1" xfId="1" applyFont="true" applyFill="true" applyBorder="true" applyAlignment="true">
      <alignment vertical="center" wrapText="true"/>
    </xf>
    <xf numFmtId="0" fontId="1" fillId="0" borderId="1" xfId="1" applyNumberFormat="true" applyFont="true" applyFill="true" applyBorder="true" applyAlignment="true" applyProtection="true">
      <alignment horizontal="center" vertical="center" wrapText="true"/>
    </xf>
    <xf numFmtId="9" fontId="1" fillId="0" borderId="1" xfId="1" applyNumberFormat="true" applyFont="true" applyFill="true" applyBorder="true" applyAlignment="true">
      <alignment horizontal="center" vertical="center" wrapText="true"/>
    </xf>
    <xf numFmtId="0" fontId="3" fillId="3" borderId="5" xfId="1" applyFont="true" applyFill="true" applyBorder="true" applyAlignment="true">
      <alignment horizontal="center" vertical="center" wrapText="true"/>
    </xf>
    <xf numFmtId="0" fontId="3" fillId="3" borderId="9" xfId="1" applyFont="true" applyFill="true" applyBorder="true" applyAlignment="true">
      <alignment horizontal="center" vertical="center" wrapText="true"/>
    </xf>
    <xf numFmtId="0" fontId="1" fillId="3" borderId="1" xfId="1" applyFont="true" applyFill="true" applyBorder="true" applyAlignment="true">
      <alignment vertical="center" wrapText="true"/>
    </xf>
    <xf numFmtId="0" fontId="3" fillId="3" borderId="1" xfId="1" applyNumberFormat="true" applyFont="true" applyFill="true" applyBorder="true" applyAlignment="true" applyProtection="true">
      <alignment horizontal="center" vertical="center" wrapText="true"/>
    </xf>
    <xf numFmtId="0" fontId="3" fillId="3" borderId="1" xfId="1" applyFont="true" applyFill="true" applyBorder="true" applyAlignment="true">
      <alignment vertical="center" wrapText="true"/>
    </xf>
    <xf numFmtId="9" fontId="3" fillId="0" borderId="1" xfId="1" applyNumberFormat="true" applyFont="true" applyFill="true" applyBorder="true" applyAlignment="true">
      <alignment horizontal="center" vertical="center" wrapText="true"/>
    </xf>
    <xf numFmtId="9" fontId="1" fillId="0" borderId="1" xfId="41" applyFont="true" applyFill="true" applyBorder="true" applyAlignment="true" applyProtection="true">
      <alignment horizontal="center" vertical="center" wrapText="true"/>
    </xf>
    <xf numFmtId="178" fontId="1" fillId="0" borderId="1" xfId="41" applyNumberFormat="true" applyFont="true" applyFill="true" applyBorder="true" applyAlignment="true" applyProtection="true">
      <alignment horizontal="center" vertical="center" wrapText="true"/>
    </xf>
    <xf numFmtId="0" fontId="1" fillId="2" borderId="1" xfId="1" applyFont="true" applyFill="true" applyBorder="true" applyAlignment="true">
      <alignment horizontal="center" vertical="center" wrapText="true"/>
    </xf>
    <xf numFmtId="0" fontId="3" fillId="3" borderId="1" xfId="1" applyFont="true" applyFill="true" applyBorder="true" applyAlignment="true">
      <alignment horizontal="left" vertical="center" wrapText="true"/>
    </xf>
    <xf numFmtId="0" fontId="3" fillId="0" borderId="1" xfId="1" applyFont="true" applyFill="true" applyBorder="true" applyAlignment="true">
      <alignment horizontal="left" vertical="center" wrapText="true"/>
    </xf>
  </cellXfs>
  <cellStyles count="50">
    <cellStyle name="常规" xfId="0" builtinId="0"/>
    <cellStyle name="常规 2" xfId="1"/>
    <cellStyle name="60% - 强调文字颜色 6" xfId="2" builtinId="52"/>
    <cellStyle name="20% - 强调文字颜色 6" xfId="3" builtinId="50"/>
    <cellStyle name="输出" xfId="4" builtinId="21"/>
    <cellStyle name="检查单元格" xfId="5" builtinId="23"/>
    <cellStyle name="差" xfId="6" builtinId="27"/>
    <cellStyle name="标题 1" xfId="7" builtinId="16"/>
    <cellStyle name="解释性文本" xfId="8" builtinId="53"/>
    <cellStyle name="标题 2" xfId="9" builtinId="17"/>
    <cellStyle name="40% - 强调文字颜色 5" xfId="10" builtinId="47"/>
    <cellStyle name="千位分隔[0]" xfId="11" builtinId="6"/>
    <cellStyle name="40% - 强调文字颜色 6" xfId="12" builtinId="51"/>
    <cellStyle name="超链接" xfId="13" builtinId="8"/>
    <cellStyle name="强调文字颜色 5" xfId="14" builtinId="45"/>
    <cellStyle name="标题 3" xfId="15" builtinId="18"/>
    <cellStyle name="汇总" xfId="16" builtinId="25"/>
    <cellStyle name="20% - 强调文字颜色 1" xfId="17" builtinId="30"/>
    <cellStyle name="40% - 强调文字颜色 1" xfId="18" builtinId="31"/>
    <cellStyle name="强调文字颜色 6" xfId="19" builtinId="49"/>
    <cellStyle name="千位分隔" xfId="20" builtinId="3"/>
    <cellStyle name="标题" xfId="21" builtinId="15"/>
    <cellStyle name="已访问的超链接" xfId="22" builtinId="9"/>
    <cellStyle name="40% - 强调文字颜色 4" xfId="23" builtinId="43"/>
    <cellStyle name="链接单元格" xfId="24" builtinId="24"/>
    <cellStyle name="标题 4" xfId="25" builtinId="19"/>
    <cellStyle name="20% - 强调文字颜色 2" xfId="26" builtinId="34"/>
    <cellStyle name="货币[0]" xfId="27" builtinId="7"/>
    <cellStyle name="警告文本" xfId="28" builtinId="11"/>
    <cellStyle name="40% - 强调文字颜色 2" xfId="29" builtinId="35"/>
    <cellStyle name="注释" xfId="30" builtinId="10"/>
    <cellStyle name="60% - 强调文字颜色 3" xfId="31" builtinId="40"/>
    <cellStyle name="好" xfId="32" builtinId="26"/>
    <cellStyle name="20% - 强调文字颜色 5" xfId="33" builtinId="46"/>
    <cellStyle name="适中" xfId="34" builtinId="28"/>
    <cellStyle name="计算" xfId="35" builtinId="22"/>
    <cellStyle name="强调文字颜色 1" xfId="36" builtinId="29"/>
    <cellStyle name="60% - 强调文字颜色 4" xfId="37" builtinId="44"/>
    <cellStyle name="60% - 强调文字颜色 1" xfId="38" builtinId="32"/>
    <cellStyle name="强调文字颜色 2" xfId="39" builtinId="33"/>
    <cellStyle name="60% - 强调文字颜色 5" xfId="40" builtinId="48"/>
    <cellStyle name="百分比" xfId="41" builtinId="5"/>
    <cellStyle name="60% - 强调文字颜色 2" xfId="42" builtinId="36"/>
    <cellStyle name="货币" xfId="43" builtinId="4"/>
    <cellStyle name="强调文字颜色 3" xfId="44" builtinId="37"/>
    <cellStyle name="20% - 强调文字颜色 3" xfId="45" builtinId="38"/>
    <cellStyle name="输入" xfId="46" builtinId="20"/>
    <cellStyle name="40% - 强调文字颜色 3" xfId="47" builtinId="39"/>
    <cellStyle name="强调文字颜色 4" xfId="48" builtinId="41"/>
    <cellStyle name="20% - 强调文字颜色 4" xfId="49" builtinId="4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edia/greatwall/D/&#25140;&#23572;&#30005;&#33041;/2024&#24180;/&#36130;&#25919;&#23616;/&#32489;&#25928;/&#27941;&#21335;&#21306;&#27665;&#25919;&#23616;2024&#24180;&#39044;&#31639;&#32489;&#25928;&#30446;&#26631;&#34920;/&#27941;&#21335;&#21306;2024&#24180;&#24180;&#21021;&#39044;&#31639;&#32489;&#25928;&#30446;&#26631;&#34920; (&#36130;&#25919;&#36820;&#22238;)/&#31038;&#20445;&#31185;/&#22825;&#27941;&#24066;&#27941;&#21335;&#21306;&#27665;&#25919;&#23616;//media/greatwall/D/&#25140;&#23572;&#30005;&#33041;/2023&#24180;/&#36130;&#25919;&#23616;/&#27665;&#25919;&#23616;&#32489;&#25928;11.13/2023&#32489;&#25928;&#30446;&#26631;//2022&#38468;&#20214;2.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acro1"/>
      <sheetName val="整体表0705"/>
      <sheetName val="整体表0705 (3)"/>
      <sheetName val="整体表0705 (2)"/>
      <sheetName val="自评1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  <pageSetUpPr fitToPage="true"/>
  </sheetPr>
  <dimension ref="A1:I54"/>
  <sheetViews>
    <sheetView tabSelected="1" view="pageBreakPreview" zoomScale="85" zoomScaleNormal="100" zoomScaleSheetLayoutView="85" workbookViewId="0">
      <selection activeCell="I41" sqref="I41:I44"/>
    </sheetView>
  </sheetViews>
  <sheetFormatPr defaultColWidth="9" defaultRowHeight="15.75"/>
  <cols>
    <col min="1" max="1" width="11.0166666666667" style="2" customWidth="true"/>
    <col min="2" max="2" width="12.5" style="3" customWidth="true"/>
    <col min="3" max="3" width="16.6083333333333" style="3" customWidth="true"/>
    <col min="4" max="5" width="12.35" style="3" customWidth="true"/>
    <col min="6" max="7" width="11.6333333333333" style="3" customWidth="true"/>
    <col min="8" max="8" width="11.6333333333333" style="2" customWidth="true"/>
    <col min="9" max="9" width="11.5" style="3" customWidth="true"/>
    <col min="10" max="16384" width="9" style="3"/>
  </cols>
  <sheetData>
    <row r="1" ht="17" customHeight="true" spans="1:1">
      <c r="A1" s="4" t="s">
        <v>0</v>
      </c>
    </row>
    <row r="2" ht="32" customHeight="true" spans="1:9">
      <c r="A2" s="5" t="s">
        <v>1</v>
      </c>
      <c r="B2" s="5"/>
      <c r="C2" s="5"/>
      <c r="D2" s="5"/>
      <c r="E2" s="5"/>
      <c r="F2" s="5"/>
      <c r="G2" s="5"/>
      <c r="H2" s="5"/>
      <c r="I2" s="5"/>
    </row>
    <row r="3" ht="33" customHeight="true" spans="1:9">
      <c r="A3" s="6" t="s">
        <v>2</v>
      </c>
      <c r="B3" s="6"/>
      <c r="C3" s="6"/>
      <c r="D3" s="6"/>
      <c r="E3" s="6"/>
      <c r="F3" s="6"/>
      <c r="G3" s="6"/>
      <c r="H3" s="6"/>
      <c r="I3" s="6"/>
    </row>
    <row r="4" s="1" customFormat="true" ht="33" customHeight="true" spans="1:9">
      <c r="A4" s="7" t="s">
        <v>3</v>
      </c>
      <c r="B4" s="7" t="s">
        <v>4</v>
      </c>
      <c r="C4" s="7"/>
      <c r="D4" s="7"/>
      <c r="E4" s="7"/>
      <c r="F4" s="25" t="s">
        <v>5</v>
      </c>
      <c r="G4" s="25"/>
      <c r="H4" s="26"/>
      <c r="I4" s="25"/>
    </row>
    <row r="5" s="1" customFormat="true" ht="33" customHeight="true" spans="1:9">
      <c r="A5" s="7"/>
      <c r="B5" s="7"/>
      <c r="C5" s="7"/>
      <c r="D5" s="7"/>
      <c r="E5" s="7"/>
      <c r="F5" s="27" t="s">
        <v>6</v>
      </c>
      <c r="G5" s="25" t="s">
        <v>7</v>
      </c>
      <c r="H5" s="25"/>
      <c r="I5" s="25" t="s">
        <v>8</v>
      </c>
    </row>
    <row r="6" s="1" customFormat="true" ht="33" customHeight="true" spans="1:9">
      <c r="A6" s="8" t="s">
        <v>9</v>
      </c>
      <c r="B6" s="7" t="s">
        <v>10</v>
      </c>
      <c r="C6" s="7"/>
      <c r="D6" s="7"/>
      <c r="E6" s="7"/>
      <c r="F6" s="28"/>
      <c r="G6" s="25" t="s">
        <v>11</v>
      </c>
      <c r="H6" s="26" t="s">
        <v>12</v>
      </c>
      <c r="I6" s="51"/>
    </row>
    <row r="7" s="1" customFormat="true" ht="33" customHeight="true" spans="1:9">
      <c r="A7" s="9"/>
      <c r="B7" s="10" t="s">
        <v>13</v>
      </c>
      <c r="C7" s="11"/>
      <c r="D7" s="10"/>
      <c r="E7" s="11"/>
      <c r="F7" s="29">
        <f>G7+I7+H7</f>
        <v>16904.580401</v>
      </c>
      <c r="G7" s="29">
        <f>G8++G10+G11+G12+G9</f>
        <v>1562.560621</v>
      </c>
      <c r="H7" s="30">
        <f>H8++H10+H11+H12+H9</f>
        <v>15247.74</v>
      </c>
      <c r="I7" s="29">
        <f>I8++I10+I11+I12+I9</f>
        <v>94.27978</v>
      </c>
    </row>
    <row r="8" s="1" customFormat="true" ht="33" customHeight="true" spans="1:9">
      <c r="A8" s="7">
        <v>1</v>
      </c>
      <c r="B8" s="7" t="s">
        <v>14</v>
      </c>
      <c r="C8" s="7"/>
      <c r="D8" s="7"/>
      <c r="E8" s="7"/>
      <c r="F8" s="29">
        <f>G8+H8</f>
        <v>1562.560621</v>
      </c>
      <c r="G8" s="29">
        <v>1562.560621</v>
      </c>
      <c r="H8" s="30">
        <v>0</v>
      </c>
      <c r="I8" s="29">
        <v>0</v>
      </c>
    </row>
    <row r="9" s="1" customFormat="true" ht="48" customHeight="true" spans="1:9">
      <c r="A9" s="7">
        <v>2</v>
      </c>
      <c r="B9" s="7" t="s">
        <v>15</v>
      </c>
      <c r="C9" s="7"/>
      <c r="D9" s="7"/>
      <c r="E9" s="7"/>
      <c r="F9" s="29">
        <f>G9+H9+I9</f>
        <v>13772.92</v>
      </c>
      <c r="G9" s="29">
        <v>0</v>
      </c>
      <c r="H9" s="30">
        <v>13770.26</v>
      </c>
      <c r="I9" s="29">
        <v>2.66</v>
      </c>
    </row>
    <row r="10" s="1" customFormat="true" ht="48" customHeight="true" spans="1:9">
      <c r="A10" s="7">
        <v>3</v>
      </c>
      <c r="B10" s="7" t="s">
        <v>16</v>
      </c>
      <c r="C10" s="7"/>
      <c r="D10" s="7"/>
      <c r="E10" s="7"/>
      <c r="F10" s="29">
        <f>G10+H10+I10</f>
        <v>1011.81</v>
      </c>
      <c r="G10" s="29">
        <v>0</v>
      </c>
      <c r="H10" s="30">
        <v>983.81</v>
      </c>
      <c r="I10" s="29">
        <v>28</v>
      </c>
    </row>
    <row r="11" s="1" customFormat="true" ht="48" customHeight="true" spans="1:9">
      <c r="A11" s="7">
        <v>4</v>
      </c>
      <c r="B11" s="7" t="s">
        <v>17</v>
      </c>
      <c r="C11" s="7"/>
      <c r="D11" s="7"/>
      <c r="E11" s="7"/>
      <c r="F11" s="29">
        <f>G11+H11+I11</f>
        <v>126.77</v>
      </c>
      <c r="G11" s="29">
        <v>0</v>
      </c>
      <c r="H11" s="30">
        <v>126.77</v>
      </c>
      <c r="I11" s="29">
        <v>0</v>
      </c>
    </row>
    <row r="12" s="1" customFormat="true" ht="48" customHeight="true" spans="1:9">
      <c r="A12" s="7">
        <v>5</v>
      </c>
      <c r="B12" s="12" t="s">
        <v>18</v>
      </c>
      <c r="C12" s="13"/>
      <c r="D12" s="13"/>
      <c r="E12" s="31"/>
      <c r="F12" s="29">
        <f>G12+H12+I12</f>
        <v>430.51978</v>
      </c>
      <c r="G12" s="32">
        <v>0</v>
      </c>
      <c r="H12" s="33">
        <v>366.9</v>
      </c>
      <c r="I12" s="32">
        <v>63.61978</v>
      </c>
    </row>
    <row r="13" s="1" customFormat="true" ht="33" customHeight="true" spans="1:9">
      <c r="A13" s="7" t="s">
        <v>9</v>
      </c>
      <c r="B13" s="7" t="s">
        <v>19</v>
      </c>
      <c r="C13" s="7"/>
      <c r="D13" s="7"/>
      <c r="E13" s="7"/>
      <c r="F13" s="7"/>
      <c r="G13" s="7"/>
      <c r="H13" s="7"/>
      <c r="I13" s="52" t="s">
        <v>20</v>
      </c>
    </row>
    <row r="14" s="1" customFormat="true" ht="35" customHeight="true" spans="1:9">
      <c r="A14" s="7">
        <v>1</v>
      </c>
      <c r="B14" s="7" t="s">
        <v>21</v>
      </c>
      <c r="C14" s="7"/>
      <c r="D14" s="7"/>
      <c r="E14" s="7"/>
      <c r="F14" s="7"/>
      <c r="G14" s="7"/>
      <c r="H14" s="7"/>
      <c r="I14" s="7">
        <v>1</v>
      </c>
    </row>
    <row r="15" s="1" customFormat="true" ht="39" customHeight="true" spans="1:9">
      <c r="A15" s="7">
        <v>2</v>
      </c>
      <c r="B15" s="7" t="s">
        <v>22</v>
      </c>
      <c r="C15" s="7"/>
      <c r="D15" s="7"/>
      <c r="E15" s="7"/>
      <c r="F15" s="7"/>
      <c r="G15" s="7"/>
      <c r="H15" s="7"/>
      <c r="I15" s="7">
        <v>2</v>
      </c>
    </row>
    <row r="16" s="1" customFormat="true" ht="39" customHeight="true" spans="1:9">
      <c r="A16" s="7">
        <v>3</v>
      </c>
      <c r="B16" s="7" t="s">
        <v>23</v>
      </c>
      <c r="C16" s="7"/>
      <c r="D16" s="7"/>
      <c r="E16" s="7"/>
      <c r="F16" s="7"/>
      <c r="G16" s="7"/>
      <c r="H16" s="7"/>
      <c r="I16" s="7">
        <v>3</v>
      </c>
    </row>
    <row r="17" s="1" customFormat="true" ht="39" customHeight="true" spans="1:9">
      <c r="A17" s="7">
        <v>4</v>
      </c>
      <c r="B17" s="7" t="s">
        <v>24</v>
      </c>
      <c r="C17" s="7"/>
      <c r="D17" s="7"/>
      <c r="E17" s="7"/>
      <c r="F17" s="7"/>
      <c r="G17" s="7"/>
      <c r="H17" s="7"/>
      <c r="I17" s="7">
        <v>4</v>
      </c>
    </row>
    <row r="18" s="1" customFormat="true" ht="39" customHeight="true" spans="1:9">
      <c r="A18" s="7">
        <v>5</v>
      </c>
      <c r="B18" s="14" t="s">
        <v>25</v>
      </c>
      <c r="C18" s="15"/>
      <c r="D18" s="15"/>
      <c r="E18" s="15"/>
      <c r="F18" s="15"/>
      <c r="G18" s="15"/>
      <c r="H18" s="34"/>
      <c r="I18" s="53">
        <v>5</v>
      </c>
    </row>
    <row r="19" s="1" customFormat="true" ht="33" customHeight="true" spans="1:9">
      <c r="A19" s="8" t="s">
        <v>26</v>
      </c>
      <c r="B19" s="7" t="s">
        <v>27</v>
      </c>
      <c r="C19" s="7"/>
      <c r="D19" s="7"/>
      <c r="E19" s="7"/>
      <c r="F19" s="7"/>
      <c r="G19" s="7"/>
      <c r="H19" s="7"/>
      <c r="I19" s="7"/>
    </row>
    <row r="20" s="1" customFormat="true" ht="35" customHeight="true" spans="1:9">
      <c r="A20" s="16"/>
      <c r="B20" s="8" t="s">
        <v>28</v>
      </c>
      <c r="C20" s="8" t="s">
        <v>29</v>
      </c>
      <c r="D20" s="17" t="s">
        <v>30</v>
      </c>
      <c r="E20" s="35"/>
      <c r="F20" s="36"/>
      <c r="G20" s="7" t="s">
        <v>31</v>
      </c>
      <c r="H20" s="7"/>
      <c r="I20" s="7"/>
    </row>
    <row r="21" s="1" customFormat="true" ht="35" customHeight="true" spans="1:9">
      <c r="A21" s="9"/>
      <c r="B21" s="9"/>
      <c r="C21" s="9"/>
      <c r="D21" s="18"/>
      <c r="E21" s="37"/>
      <c r="F21" s="38"/>
      <c r="G21" s="7" t="s">
        <v>32</v>
      </c>
      <c r="H21" s="7" t="s">
        <v>33</v>
      </c>
      <c r="I21" s="7" t="s">
        <v>34</v>
      </c>
    </row>
    <row r="22" s="1" customFormat="true" ht="35" customHeight="true" spans="1:9">
      <c r="A22" s="7" t="s">
        <v>35</v>
      </c>
      <c r="B22" s="7" t="s">
        <v>36</v>
      </c>
      <c r="C22" s="7" t="s">
        <v>37</v>
      </c>
      <c r="D22" s="7" t="s">
        <v>38</v>
      </c>
      <c r="E22" s="7"/>
      <c r="F22" s="7"/>
      <c r="G22" s="39" t="s">
        <v>39</v>
      </c>
      <c r="H22" s="7">
        <v>4</v>
      </c>
      <c r="I22" s="39" t="s">
        <v>40</v>
      </c>
    </row>
    <row r="23" s="1" customFormat="true" ht="35" customHeight="true" spans="1:9">
      <c r="A23" s="7"/>
      <c r="B23" s="7"/>
      <c r="C23" s="7" t="s">
        <v>41</v>
      </c>
      <c r="D23" s="7" t="s">
        <v>42</v>
      </c>
      <c r="E23" s="7"/>
      <c r="F23" s="7"/>
      <c r="G23" s="39" t="s">
        <v>43</v>
      </c>
      <c r="H23" s="7">
        <v>100</v>
      </c>
      <c r="I23" s="39" t="s">
        <v>44</v>
      </c>
    </row>
    <row r="24" s="1" customFormat="true" ht="35" customHeight="true" spans="1:9">
      <c r="A24" s="7"/>
      <c r="B24" s="7"/>
      <c r="C24" s="7" t="s">
        <v>45</v>
      </c>
      <c r="D24" s="7" t="s">
        <v>46</v>
      </c>
      <c r="E24" s="7"/>
      <c r="F24" s="7"/>
      <c r="G24" s="39"/>
      <c r="H24" s="19"/>
      <c r="I24" s="7" t="s">
        <v>47</v>
      </c>
    </row>
    <row r="25" s="1" customFormat="true" ht="35" customHeight="true" spans="1:9">
      <c r="A25" s="7"/>
      <c r="B25" s="7"/>
      <c r="C25" s="7" t="s">
        <v>48</v>
      </c>
      <c r="D25" s="7" t="s">
        <v>49</v>
      </c>
      <c r="E25" s="7"/>
      <c r="F25" s="7"/>
      <c r="G25" s="40" t="s">
        <v>50</v>
      </c>
      <c r="H25" s="41">
        <v>1562.56</v>
      </c>
      <c r="I25" s="39" t="s">
        <v>51</v>
      </c>
    </row>
    <row r="26" s="1" customFormat="true" ht="35" customHeight="true" spans="1:9">
      <c r="A26" s="7"/>
      <c r="B26" s="8" t="s">
        <v>52</v>
      </c>
      <c r="C26" s="7" t="s">
        <v>53</v>
      </c>
      <c r="D26" s="19" t="s">
        <v>54</v>
      </c>
      <c r="E26" s="19"/>
      <c r="F26" s="19"/>
      <c r="G26" s="39" t="s">
        <v>43</v>
      </c>
      <c r="H26" s="7">
        <v>100</v>
      </c>
      <c r="I26" s="39" t="s">
        <v>44</v>
      </c>
    </row>
    <row r="27" s="1" customFormat="true" ht="35" customHeight="true" spans="1:9">
      <c r="A27" s="7"/>
      <c r="B27" s="7" t="s">
        <v>55</v>
      </c>
      <c r="C27" s="7" t="s">
        <v>56</v>
      </c>
      <c r="D27" s="19" t="s">
        <v>57</v>
      </c>
      <c r="E27" s="19"/>
      <c r="F27" s="19"/>
      <c r="G27" s="42" t="s">
        <v>39</v>
      </c>
      <c r="H27" s="41">
        <v>90</v>
      </c>
      <c r="I27" s="42" t="s">
        <v>44</v>
      </c>
    </row>
    <row r="28" s="1" customFormat="true" ht="35" customHeight="true" spans="1:9">
      <c r="A28" s="7" t="s">
        <v>58</v>
      </c>
      <c r="B28" s="7" t="s">
        <v>36</v>
      </c>
      <c r="C28" s="7" t="s">
        <v>37</v>
      </c>
      <c r="D28" s="7" t="s">
        <v>59</v>
      </c>
      <c r="E28" s="7"/>
      <c r="F28" s="7"/>
      <c r="G28" s="39" t="s">
        <v>39</v>
      </c>
      <c r="H28" s="41">
        <v>7800</v>
      </c>
      <c r="I28" s="39" t="s">
        <v>60</v>
      </c>
    </row>
    <row r="29" s="1" customFormat="true" ht="35" customHeight="true" spans="1:9">
      <c r="A29" s="7"/>
      <c r="B29" s="7"/>
      <c r="C29" s="7" t="s">
        <v>41</v>
      </c>
      <c r="D29" s="7" t="s">
        <v>61</v>
      </c>
      <c r="E29" s="7"/>
      <c r="F29" s="7"/>
      <c r="G29" s="39" t="s">
        <v>43</v>
      </c>
      <c r="H29" s="7">
        <v>100</v>
      </c>
      <c r="I29" s="39" t="s">
        <v>44</v>
      </c>
    </row>
    <row r="30" s="1" customFormat="true" ht="35" customHeight="true" spans="1:9">
      <c r="A30" s="7"/>
      <c r="B30" s="7"/>
      <c r="C30" s="7" t="s">
        <v>45</v>
      </c>
      <c r="D30" s="7" t="s">
        <v>62</v>
      </c>
      <c r="E30" s="7"/>
      <c r="F30" s="7"/>
      <c r="G30" s="39"/>
      <c r="H30" s="7"/>
      <c r="I30" s="7" t="s">
        <v>47</v>
      </c>
    </row>
    <row r="31" s="1" customFormat="true" ht="35" customHeight="true" spans="1:9">
      <c r="A31" s="7"/>
      <c r="B31" s="7"/>
      <c r="C31" s="7" t="s">
        <v>48</v>
      </c>
      <c r="D31" s="7" t="s">
        <v>63</v>
      </c>
      <c r="E31" s="7"/>
      <c r="F31" s="7"/>
      <c r="G31" s="40" t="s">
        <v>50</v>
      </c>
      <c r="H31" s="43">
        <v>13772.92</v>
      </c>
      <c r="I31" s="39" t="s">
        <v>51</v>
      </c>
    </row>
    <row r="32" s="1" customFormat="true" ht="35" customHeight="true" spans="1:9">
      <c r="A32" s="7"/>
      <c r="B32" s="7" t="s">
        <v>52</v>
      </c>
      <c r="C32" s="7" t="s">
        <v>53</v>
      </c>
      <c r="D32" s="7" t="s">
        <v>64</v>
      </c>
      <c r="E32" s="7"/>
      <c r="F32" s="7"/>
      <c r="G32" s="39"/>
      <c r="H32" s="44"/>
      <c r="I32" s="39" t="s">
        <v>65</v>
      </c>
    </row>
    <row r="33" s="1" customFormat="true" ht="35" customHeight="true" spans="1:9">
      <c r="A33" s="7"/>
      <c r="B33" s="7" t="s">
        <v>55</v>
      </c>
      <c r="C33" s="7" t="s">
        <v>56</v>
      </c>
      <c r="D33" s="7" t="s">
        <v>66</v>
      </c>
      <c r="E33" s="7"/>
      <c r="F33" s="7"/>
      <c r="G33" s="39" t="s">
        <v>39</v>
      </c>
      <c r="H33" s="43">
        <v>90</v>
      </c>
      <c r="I33" s="39" t="s">
        <v>44</v>
      </c>
    </row>
    <row r="34" ht="35" customHeight="true" spans="1:9">
      <c r="A34" s="20" t="s">
        <v>67</v>
      </c>
      <c r="B34" s="20" t="s">
        <v>36</v>
      </c>
      <c r="C34" s="20" t="s">
        <v>37</v>
      </c>
      <c r="D34" s="21" t="s">
        <v>68</v>
      </c>
      <c r="E34" s="45"/>
      <c r="F34" s="46"/>
      <c r="G34" s="47" t="s">
        <v>39</v>
      </c>
      <c r="H34" s="48">
        <v>100</v>
      </c>
      <c r="I34" s="54" t="s">
        <v>60</v>
      </c>
    </row>
    <row r="35" ht="35" customHeight="true" spans="1:9">
      <c r="A35" s="20"/>
      <c r="B35" s="20"/>
      <c r="C35" s="20" t="s">
        <v>37</v>
      </c>
      <c r="D35" s="21" t="s">
        <v>69</v>
      </c>
      <c r="E35" s="45"/>
      <c r="F35" s="46"/>
      <c r="G35" s="47" t="s">
        <v>39</v>
      </c>
      <c r="H35" s="48">
        <v>3</v>
      </c>
      <c r="I35" s="54" t="s">
        <v>70</v>
      </c>
    </row>
    <row r="36" ht="35" customHeight="true" spans="1:9">
      <c r="A36" s="20"/>
      <c r="B36" s="20"/>
      <c r="C36" s="20" t="s">
        <v>41</v>
      </c>
      <c r="D36" s="21" t="s">
        <v>71</v>
      </c>
      <c r="E36" s="45"/>
      <c r="F36" s="46"/>
      <c r="G36" s="49" t="s">
        <v>43</v>
      </c>
      <c r="H36" s="48">
        <v>100</v>
      </c>
      <c r="I36" s="54" t="s">
        <v>44</v>
      </c>
    </row>
    <row r="37" ht="35" customHeight="true" spans="1:9">
      <c r="A37" s="20"/>
      <c r="B37" s="20"/>
      <c r="C37" s="20" t="s">
        <v>41</v>
      </c>
      <c r="D37" s="21" t="s">
        <v>72</v>
      </c>
      <c r="E37" s="45"/>
      <c r="F37" s="46"/>
      <c r="G37" s="49" t="s">
        <v>43</v>
      </c>
      <c r="H37" s="48">
        <v>100</v>
      </c>
      <c r="I37" s="54" t="s">
        <v>44</v>
      </c>
    </row>
    <row r="38" ht="35" customHeight="true" spans="1:9">
      <c r="A38" s="20"/>
      <c r="B38" s="20"/>
      <c r="C38" s="20" t="s">
        <v>45</v>
      </c>
      <c r="D38" s="20" t="s">
        <v>73</v>
      </c>
      <c r="E38" s="20"/>
      <c r="F38" s="20"/>
      <c r="G38" s="49"/>
      <c r="H38" s="20"/>
      <c r="I38" s="7" t="s">
        <v>47</v>
      </c>
    </row>
    <row r="39" ht="35" customHeight="true" spans="1:9">
      <c r="A39" s="20"/>
      <c r="B39" s="20"/>
      <c r="C39" s="20" t="s">
        <v>48</v>
      </c>
      <c r="D39" s="20" t="s">
        <v>74</v>
      </c>
      <c r="E39" s="20"/>
      <c r="F39" s="20"/>
      <c r="G39" s="49" t="s">
        <v>50</v>
      </c>
      <c r="H39" s="48">
        <v>1011.81</v>
      </c>
      <c r="I39" s="54" t="s">
        <v>51</v>
      </c>
    </row>
    <row r="40" ht="35" customHeight="true" spans="1:9">
      <c r="A40" s="20"/>
      <c r="B40" s="20" t="s">
        <v>52</v>
      </c>
      <c r="C40" s="20" t="s">
        <v>53</v>
      </c>
      <c r="D40" s="20" t="s">
        <v>75</v>
      </c>
      <c r="E40" s="20"/>
      <c r="F40" s="20"/>
      <c r="G40" s="20"/>
      <c r="H40" s="20"/>
      <c r="I40" s="20" t="s">
        <v>65</v>
      </c>
    </row>
    <row r="41" ht="35" customHeight="true" spans="1:9">
      <c r="A41" s="20"/>
      <c r="B41" s="20"/>
      <c r="C41" s="20" t="s">
        <v>53</v>
      </c>
      <c r="D41" s="20" t="s">
        <v>76</v>
      </c>
      <c r="E41" s="20"/>
      <c r="F41" s="20"/>
      <c r="G41" s="49" t="s">
        <v>43</v>
      </c>
      <c r="H41" s="48">
        <v>100</v>
      </c>
      <c r="I41" s="54" t="s">
        <v>44</v>
      </c>
    </row>
    <row r="42" ht="35" customHeight="true" spans="1:9">
      <c r="A42" s="20"/>
      <c r="B42" s="20" t="s">
        <v>55</v>
      </c>
      <c r="C42" s="20" t="s">
        <v>56</v>
      </c>
      <c r="D42" s="20" t="s">
        <v>77</v>
      </c>
      <c r="E42" s="20"/>
      <c r="F42" s="20"/>
      <c r="G42" s="47" t="s">
        <v>39</v>
      </c>
      <c r="H42" s="48">
        <v>90</v>
      </c>
      <c r="I42" s="54" t="s">
        <v>44</v>
      </c>
    </row>
    <row r="43" ht="35" customHeight="true" spans="1:9">
      <c r="A43" s="19" t="s">
        <v>78</v>
      </c>
      <c r="B43" s="19" t="s">
        <v>36</v>
      </c>
      <c r="C43" s="19" t="s">
        <v>37</v>
      </c>
      <c r="D43" s="20" t="s">
        <v>79</v>
      </c>
      <c r="E43" s="20"/>
      <c r="F43" s="20"/>
      <c r="G43" s="49" t="s">
        <v>39</v>
      </c>
      <c r="H43" s="48">
        <v>50</v>
      </c>
      <c r="I43" s="54" t="s">
        <v>60</v>
      </c>
    </row>
    <row r="44" ht="35" customHeight="true" spans="1:9">
      <c r="A44" s="19"/>
      <c r="B44" s="19"/>
      <c r="C44" s="19" t="s">
        <v>41</v>
      </c>
      <c r="D44" s="19" t="s">
        <v>80</v>
      </c>
      <c r="E44" s="19"/>
      <c r="F44" s="19"/>
      <c r="G44" s="42" t="s">
        <v>43</v>
      </c>
      <c r="H44" s="41">
        <v>100</v>
      </c>
      <c r="I44" s="55" t="s">
        <v>44</v>
      </c>
    </row>
    <row r="45" ht="35" customHeight="true" spans="1:9">
      <c r="A45" s="19"/>
      <c r="B45" s="19"/>
      <c r="C45" s="19" t="s">
        <v>45</v>
      </c>
      <c r="D45" s="19" t="s">
        <v>81</v>
      </c>
      <c r="E45" s="19"/>
      <c r="F45" s="19"/>
      <c r="G45" s="42"/>
      <c r="H45" s="50"/>
      <c r="I45" s="7" t="s">
        <v>47</v>
      </c>
    </row>
    <row r="46" ht="35" customHeight="true" spans="1:9">
      <c r="A46" s="19"/>
      <c r="B46" s="19"/>
      <c r="C46" s="19" t="s">
        <v>48</v>
      </c>
      <c r="D46" s="20" t="s">
        <v>82</v>
      </c>
      <c r="E46" s="20"/>
      <c r="F46" s="20"/>
      <c r="G46" s="49" t="s">
        <v>50</v>
      </c>
      <c r="H46" s="48">
        <v>126.77</v>
      </c>
      <c r="I46" s="49" t="s">
        <v>51</v>
      </c>
    </row>
    <row r="47" ht="35" customHeight="true" spans="1:9">
      <c r="A47" s="19"/>
      <c r="B47" s="19" t="s">
        <v>52</v>
      </c>
      <c r="C47" s="19" t="s">
        <v>53</v>
      </c>
      <c r="D47" s="19" t="s">
        <v>83</v>
      </c>
      <c r="E47" s="19"/>
      <c r="F47" s="19"/>
      <c r="G47" s="42" t="s">
        <v>43</v>
      </c>
      <c r="H47" s="41">
        <v>100</v>
      </c>
      <c r="I47" s="42" t="s">
        <v>44</v>
      </c>
    </row>
    <row r="48" ht="35" customHeight="true" spans="1:9">
      <c r="A48" s="19"/>
      <c r="B48" s="19" t="s">
        <v>55</v>
      </c>
      <c r="C48" s="19" t="s">
        <v>56</v>
      </c>
      <c r="D48" s="19" t="s">
        <v>84</v>
      </c>
      <c r="E48" s="19"/>
      <c r="F48" s="19"/>
      <c r="G48" s="49" t="s">
        <v>39</v>
      </c>
      <c r="H48" s="41">
        <v>90</v>
      </c>
      <c r="I48" s="42" t="s">
        <v>44</v>
      </c>
    </row>
    <row r="49" ht="35" customHeight="true" spans="1:9">
      <c r="A49" s="22" t="s">
        <v>85</v>
      </c>
      <c r="B49" s="20" t="s">
        <v>36</v>
      </c>
      <c r="C49" s="20" t="s">
        <v>37</v>
      </c>
      <c r="D49" s="20" t="s">
        <v>86</v>
      </c>
      <c r="E49" s="20"/>
      <c r="F49" s="20"/>
      <c r="G49" s="49" t="s">
        <v>43</v>
      </c>
      <c r="H49" s="20">
        <v>1</v>
      </c>
      <c r="I49" s="49" t="s">
        <v>40</v>
      </c>
    </row>
    <row r="50" ht="35" customHeight="true" spans="1:9">
      <c r="A50" s="23"/>
      <c r="B50" s="20"/>
      <c r="C50" s="20" t="s">
        <v>41</v>
      </c>
      <c r="D50" s="20" t="s">
        <v>87</v>
      </c>
      <c r="E50" s="20"/>
      <c r="F50" s="20"/>
      <c r="G50" s="49" t="s">
        <v>43</v>
      </c>
      <c r="H50" s="20">
        <v>100</v>
      </c>
      <c r="I50" s="49" t="s">
        <v>44</v>
      </c>
    </row>
    <row r="51" ht="35" customHeight="true" spans="1:9">
      <c r="A51" s="23"/>
      <c r="B51" s="20"/>
      <c r="C51" s="20" t="s">
        <v>45</v>
      </c>
      <c r="D51" s="20" t="s">
        <v>88</v>
      </c>
      <c r="E51" s="20"/>
      <c r="F51" s="20"/>
      <c r="G51" s="49" t="s">
        <v>89</v>
      </c>
      <c r="H51" s="20"/>
      <c r="I51" s="7" t="s">
        <v>47</v>
      </c>
    </row>
    <row r="52" ht="35" customHeight="true" spans="1:9">
      <c r="A52" s="23"/>
      <c r="B52" s="20"/>
      <c r="C52" s="20" t="s">
        <v>48</v>
      </c>
      <c r="D52" s="20" t="s">
        <v>90</v>
      </c>
      <c r="E52" s="20"/>
      <c r="F52" s="20"/>
      <c r="G52" s="49" t="s">
        <v>50</v>
      </c>
      <c r="H52" s="20">
        <v>430.52</v>
      </c>
      <c r="I52" s="49" t="s">
        <v>51</v>
      </c>
    </row>
    <row r="53" ht="35" customHeight="true" spans="1:9">
      <c r="A53" s="23"/>
      <c r="B53" s="19" t="s">
        <v>52</v>
      </c>
      <c r="C53" s="20" t="s">
        <v>53</v>
      </c>
      <c r="D53" s="20" t="s">
        <v>91</v>
      </c>
      <c r="E53" s="20"/>
      <c r="F53" s="20"/>
      <c r="G53" s="49" t="s">
        <v>43</v>
      </c>
      <c r="H53" s="20">
        <v>100</v>
      </c>
      <c r="I53" s="49" t="s">
        <v>44</v>
      </c>
    </row>
    <row r="54" ht="35" customHeight="true" spans="1:9">
      <c r="A54" s="24"/>
      <c r="B54" s="20" t="s">
        <v>55</v>
      </c>
      <c r="C54" s="20" t="s">
        <v>56</v>
      </c>
      <c r="D54" s="20" t="s">
        <v>92</v>
      </c>
      <c r="E54" s="20"/>
      <c r="F54" s="20"/>
      <c r="G54" s="49" t="s">
        <v>39</v>
      </c>
      <c r="H54" s="20">
        <v>90</v>
      </c>
      <c r="I54" s="49" t="s">
        <v>44</v>
      </c>
    </row>
  </sheetData>
  <mergeCells count="72">
    <mergeCell ref="A2:I2"/>
    <mergeCell ref="A3:I3"/>
    <mergeCell ref="F4:I4"/>
    <mergeCell ref="G5:H5"/>
    <mergeCell ref="B6:E6"/>
    <mergeCell ref="B7:E7"/>
    <mergeCell ref="B8:E8"/>
    <mergeCell ref="B9:E9"/>
    <mergeCell ref="B10:E10"/>
    <mergeCell ref="B11:E11"/>
    <mergeCell ref="B12:E12"/>
    <mergeCell ref="B13:H13"/>
    <mergeCell ref="B14:H14"/>
    <mergeCell ref="B15:H15"/>
    <mergeCell ref="B16:H16"/>
    <mergeCell ref="B17:H17"/>
    <mergeCell ref="B18:H18"/>
    <mergeCell ref="B19:I19"/>
    <mergeCell ref="G20:I20"/>
    <mergeCell ref="D22:F22"/>
    <mergeCell ref="D23:F23"/>
    <mergeCell ref="D24:F24"/>
    <mergeCell ref="D25:F25"/>
    <mergeCell ref="D26:F26"/>
    <mergeCell ref="D27:F27"/>
    <mergeCell ref="D28:F28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2:F42"/>
    <mergeCell ref="D43:F43"/>
    <mergeCell ref="D44:F44"/>
    <mergeCell ref="D45:F45"/>
    <mergeCell ref="D46:F46"/>
    <mergeCell ref="D47:F47"/>
    <mergeCell ref="D48:F48"/>
    <mergeCell ref="D49:F49"/>
    <mergeCell ref="D50:F50"/>
    <mergeCell ref="D51:F51"/>
    <mergeCell ref="D52:F52"/>
    <mergeCell ref="D53:F53"/>
    <mergeCell ref="D54:F54"/>
    <mergeCell ref="A4:A5"/>
    <mergeCell ref="A6:A7"/>
    <mergeCell ref="A19:A21"/>
    <mergeCell ref="A22:A27"/>
    <mergeCell ref="A28:A33"/>
    <mergeCell ref="A34:A42"/>
    <mergeCell ref="A43:A48"/>
    <mergeCell ref="A49:A54"/>
    <mergeCell ref="B20:B21"/>
    <mergeCell ref="B22:B25"/>
    <mergeCell ref="B28:B31"/>
    <mergeCell ref="B34:B39"/>
    <mergeCell ref="B40:B41"/>
    <mergeCell ref="B43:B46"/>
    <mergeCell ref="B49:B52"/>
    <mergeCell ref="C20:C21"/>
    <mergeCell ref="F5:F6"/>
    <mergeCell ref="I5:I6"/>
    <mergeCell ref="B4:E5"/>
    <mergeCell ref="D20:F21"/>
  </mergeCells>
  <printOptions horizontalCentered="true"/>
  <pageMargins left="0.511805555555556" right="0.511805555555556" top="0.432638888888889" bottom="0.550694444444444" header="0.314583333333333" footer="0.314583333333333"/>
  <pageSetup paperSize="9" scale="84" fitToHeight="0" orientation="portrait" horizontalDpi="600" verticalDpi="600"/>
  <headerFooter/>
  <rowBreaks count="1" manualBreakCount="1">
    <brk id="27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刘通</dc:creator>
  <cp:lastModifiedBy>greatwall</cp:lastModifiedBy>
  <dcterms:created xsi:type="dcterms:W3CDTF">2022-03-06T13:51:00Z</dcterms:created>
  <dcterms:modified xsi:type="dcterms:W3CDTF">2025-05-26T14:27:32Z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2052-11.8.2.9583</vt:lpwstr>
  </property>
  <property fmtid="{D5CDD505-2E9C-101B-9397-08002B2CF9AE}" pid="3" name="ICV">
    <vt:lpwstr>E575F5DFF2324A13A800959B4479BFAD_12</vt:lpwstr>
  </property>
</Properties>
</file>