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firstSheet="8" activeTab="10"/>
  </bookViews>
  <sheets>
    <sheet name="2023年家庭医生签约服务（区级资金）" sheetId="1" r:id="rId1"/>
    <sheet name="2023年卫生健康管理服务（区级资金" sheetId="2" r:id="rId2"/>
    <sheet name="　2023年家庭医生签约服务（镇及资金）" sheetId="3" r:id="rId3"/>
    <sheet name="　2023年基本公共卫生服务（区级资金）" sheetId="4" r:id="rId4"/>
    <sheet name="　2023年基本公共卫生服务（镇级资金）" sheetId="5" r:id="rId5"/>
    <sheet name="　2022年基本公共卫生服务资金（区级资金 调标）新" sheetId="6" r:id="rId6"/>
    <sheet name="　　2022年基本公共卫生服务资金（镇级资金 调标）新" sheetId="7" r:id="rId7"/>
    <sheet name="　　基本公共卫生服务（区级资金）" sheetId="8" r:id="rId8"/>
    <sheet name="　　2023年医务人员临时性工作补助资金（区级资金）" sheetId="9" r:id="rId9"/>
    <sheet name="　　2023年镇村一体化管理经费（区级资金）" sheetId="10" r:id="rId10"/>
    <sheet name="　　2023扶贫协作和对口帮扶经费（区级资金）" sheetId="11" r:id="rId11"/>
  </sheets>
  <calcPr calcId="124519"/>
</workbook>
</file>

<file path=xl/calcChain.xml><?xml version="1.0" encoding="utf-8"?>
<calcChain xmlns="http://schemas.openxmlformats.org/spreadsheetml/2006/main">
  <c r="I14" i="11"/>
  <c r="I10"/>
  <c r="F20" i="10"/>
  <c r="I14"/>
  <c r="I10"/>
  <c r="I13" i="9"/>
  <c r="I10"/>
  <c r="I14" i="2"/>
  <c r="I10"/>
</calcChain>
</file>

<file path=xl/sharedStrings.xml><?xml version="1.0" encoding="utf-8"?>
<sst xmlns="http://schemas.openxmlformats.org/spreadsheetml/2006/main" count="1412" uniqueCount="242">
  <si>
    <t>附件1</t>
  </si>
  <si>
    <t xml:space="preserve">项目支出绩效自评表 </t>
  </si>
  <si>
    <t>（2023年度）</t>
  </si>
  <si>
    <t>项目名称</t>
  </si>
  <si>
    <t>2023年家庭医生签约服务（区级资金）</t>
  </si>
  <si>
    <t>主管预算部门</t>
  </si>
  <si>
    <t>天津市津南区卫生健康委员会</t>
  </si>
  <si>
    <t>项目实施单位</t>
  </si>
  <si>
    <t>天津市津南区咸水沽镇卫生院</t>
  </si>
  <si>
    <t>年度总体目标</t>
  </si>
  <si>
    <t>年初预期目标</t>
  </si>
  <si>
    <t>年度实际完成情况</t>
  </si>
  <si>
    <t>目标1：深化家庭医生团队签约履约服务能力，提高签约居民的满意度，提高重点人群签约率，家庭医生连续在约率逐年提高，家医经费发放的可操作性。
目标2：深化医疗卫生体制改革，转变医疗卫生服务模式和服务理念，构建新型和谐的医患关系；通过对家庭签约的居民进行定期健康检测和跟期随访等工作，保证签约居民的身体状况并且保障家庭医生签约的工作顺利进</t>
  </si>
  <si>
    <t>目标1：通过开展家庭医生签约的工作，可以让一些有慢性疾病的老人的健康指标例如血压血糖等得到实时监控，可以保障老人的生命体征，此外老人还可以进行免费的老年查体项目，对有慢性疾病的老人也进行定期随访的工作，对老人进行健康监测，从而达到让老人得到及时救治以及更好的改善身体状况。
目标2：深化医疗卫生体制改革，转变医疗卫生服务模式和服务理念，构建新型和谐的医患关系；通过对家庭签约的居民进行定期健康检测和跟期随访等工作，保证签约居民的身体状况并且保障家庭医生签约的工作顺利进行。</t>
  </si>
  <si>
    <t>项目资金                    （万元）
（10分）</t>
  </si>
  <si>
    <t>年初预算数</t>
  </si>
  <si>
    <t>全年预算数(A)</t>
  </si>
  <si>
    <t>全年执行数(B)</t>
  </si>
  <si>
    <t>分值</t>
  </si>
  <si>
    <t>得分</t>
  </si>
  <si>
    <t>执行率（B/A）</t>
  </si>
  <si>
    <t>偏差原因分析及改进措施</t>
  </si>
  <si>
    <t xml:space="preserve">  年度资金总额：</t>
  </si>
  <si>
    <t>无偏差</t>
  </si>
  <si>
    <t xml:space="preserve"> 其中：中央补助</t>
  </si>
  <si>
    <t>－</t>
  </si>
  <si>
    <t xml:space="preserve">       市级补助</t>
  </si>
  <si>
    <t xml:space="preserve">       区级资金</t>
  </si>
  <si>
    <t xml:space="preserve">       其他资金</t>
  </si>
  <si>
    <t>绩效指标</t>
  </si>
  <si>
    <t>一级指标</t>
  </si>
  <si>
    <t>二级指标</t>
  </si>
  <si>
    <t>三级指标</t>
  </si>
  <si>
    <t>年度指标值（A）</t>
  </si>
  <si>
    <t>实际完成值（B）</t>
  </si>
  <si>
    <t>产出指标
（50分）</t>
  </si>
  <si>
    <t>数量指标</t>
  </si>
  <si>
    <t>签约居民人数</t>
  </si>
  <si>
    <t>≥66959人</t>
  </si>
  <si>
    <t>68500人</t>
  </si>
  <si>
    <t>质量指标</t>
  </si>
  <si>
    <t>免费查体覆盖率</t>
  </si>
  <si>
    <t>=100%</t>
  </si>
  <si>
    <t>慢病随访覆盖率</t>
  </si>
  <si>
    <t>时效指标</t>
  </si>
  <si>
    <t>服务内容完成及时率</t>
  </si>
  <si>
    <t>成本指标</t>
  </si>
  <si>
    <t>家庭医生经费补助</t>
  </si>
  <si>
    <t>≤189.26万元</t>
  </si>
  <si>
    <t>189.26万元</t>
  </si>
  <si>
    <t>效益指标    （30分）</t>
  </si>
  <si>
    <t>社会效益
指标</t>
  </si>
  <si>
    <t>提升辖区签约居民医疗质量水平</t>
  </si>
  <si>
    <t>提升</t>
  </si>
  <si>
    <t>全年完成家庭医生签约服务68500人。通过为辖区内居民进行家庭医生签约服务，为签约居民提供基本医疗、基本公共卫生和个性化健康管理服务。并提供包括健康评估、个人和家庭健康教育、健康咨询与指导、疾病筛查、慢性病连续管理、转诊跟踪、社区康复等综合连续的健康管理服务，门诊预约，保障签约居民药品需求等在内的服务。基本达到了预期指标。</t>
  </si>
  <si>
    <t>签约居民需求过多，无法全部满足，已尽力收集签约居民的需求，利用有效资源满足需求缺口。</t>
  </si>
  <si>
    <t>满意度指标
（10分）</t>
  </si>
  <si>
    <t>服务对象
满意度指标</t>
  </si>
  <si>
    <t>签约居民满意度</t>
  </si>
  <si>
    <t>≥90%</t>
  </si>
  <si>
    <t>总分</t>
  </si>
  <si>
    <t>自评
人员
信息</t>
  </si>
  <si>
    <t>姓名</t>
  </si>
  <si>
    <t>职务</t>
  </si>
  <si>
    <t>工作单位及部门</t>
  </si>
  <si>
    <t>刘培蕊</t>
  </si>
  <si>
    <t>会计</t>
  </si>
  <si>
    <t>天津市津南区咸水沽镇卫生院 财务科</t>
  </si>
  <si>
    <t>主管
预算
部门
审核
意见</t>
  </si>
  <si>
    <t xml:space="preserve">
                                                    （盖章）
                                                     年   月   日   </t>
  </si>
  <si>
    <t>2023年卫生健康管理服务（区级资金）</t>
  </si>
  <si>
    <t>目标1：1、工人身份女职工经济补偿2、我院共8个社区卫生服务站，满足居民日益增长的医疗保健需求，做到让社区居民小病不出小区。3、开展针对患有精神障碍患者门诊治疗使用免费药品工作。4、村卫生室运行经费补助。5、组织开展医疗质量督导检查和相关培训。6、事业单位人员招聘。该目标设置有误，已新增目标3修改。
目标2：提高了我区各级医疗机构医疗质量控制体系建设和发展，不断提高医疗质量服务水平，保证医疗安全，保障了医疗质量管理的持续改进和全面提高。该目标设置有误，已新增目标3修改。
目标3：通过开展工人身份女职工经济补偿，服务我院共8个社区卫生服务站，开展针对患有精神障碍患者门诊治疗使用免费药品工作，补助村卫生室运行经费，组织开展医疗质量督导检查和相关培训及事业单位人员招聘工作，满足居民日益增长的医疗保健需求，做到让社区居民小病不出小区。提高我区各级医疗机构医疗质量控制体系建设和发展，不断提高医疗质量服务水平，保证医疗安全，保障医疗质量管理的持续改进和全面提高。</t>
  </si>
  <si>
    <t>本年度八个社区服务站针对老年人、有医疗需求的患者进行了诊疗服务，对症下药，大大缓解了就医远的问题，方便社区居民就医；对有职称的工人身份的女职工进行相应的经济补偿；还对有精神病的患者展开免费拿药的工作，为精神病患者节约经济费用；本年度已完成对单位人员的招聘工作。</t>
  </si>
  <si>
    <t>补偿回单位上班工人身份女职工人数</t>
  </si>
  <si>
    <t>≥9人</t>
  </si>
  <si>
    <t>9人</t>
  </si>
  <si>
    <t>社区服务站</t>
  </si>
  <si>
    <t>≥8个</t>
  </si>
  <si>
    <t>8个</t>
  </si>
  <si>
    <t>培训、督导次数</t>
  </si>
  <si>
    <t>≥50次</t>
  </si>
  <si>
    <t>50次</t>
  </si>
  <si>
    <t>精神病免费服药人数</t>
  </si>
  <si>
    <t>≥257人</t>
  </si>
  <si>
    <t>257人</t>
  </si>
  <si>
    <t>村卫生室</t>
  </si>
  <si>
    <t>≥4个</t>
  </si>
  <si>
    <t>4个</t>
  </si>
  <si>
    <t>招聘人数</t>
  </si>
  <si>
    <t>≥20人</t>
  </si>
  <si>
    <t>20人</t>
  </si>
  <si>
    <t>门诊取药合规率</t>
  </si>
  <si>
    <t>社区、卫生室保障覆盖率</t>
  </si>
  <si>
    <t>≥100%</t>
  </si>
  <si>
    <t>工人身份女职工补偿覆盖率</t>
  </si>
  <si>
    <t>补偿发放及时率</t>
  </si>
  <si>
    <t>招聘人员及时率</t>
  </si>
  <si>
    <t>经费补助</t>
  </si>
  <si>
    <t>≤213.09万元</t>
  </si>
  <si>
    <t>69.12万元</t>
  </si>
  <si>
    <t>该项目支出财政部门结合当年财力实际，统筹安排纳入以后年度预算，相应调整成本绩效指标值；下一步将加强与财政沟通；截止2024年5月底已执行69.1万元。</t>
  </si>
  <si>
    <t>提高救治水平，防止肇事肇祸</t>
  </si>
  <si>
    <t>有所提升</t>
  </si>
  <si>
    <t>本年度单位工作均正常开展，持续提升了为辖区内居民提供医疗服务的质量、保障了居民就医，全部达到预期指标。</t>
  </si>
  <si>
    <t>扩大医疗卫生人才队伍</t>
  </si>
  <si>
    <t>有所提高</t>
  </si>
  <si>
    <t>本年度已完成了招聘新职工20人的任务，更好的持提升了为辖区内居民提供医疗服务的质量、保障了居民正常就医，能够更好的服务与辖区居民，全部达到预期指标。</t>
  </si>
  <si>
    <t>提升医疗机构服务水平</t>
  </si>
  <si>
    <t>持续改进</t>
  </si>
  <si>
    <t>本年度我单位已更好的持提升了为辖区内居民提供医疗服务的质量、保障了居民正常就医，能够更好的服务与辖区居民，全部达到预期指标。</t>
  </si>
  <si>
    <t>辖区居民满意度</t>
  </si>
  <si>
    <t>　2023年家庭医生签约服务（镇及资金）</t>
    <phoneticPr fontId="1" type="noConversion"/>
  </si>
  <si>
    <t>2023年基本公共卫生服务（区级资金）</t>
  </si>
  <si>
    <t>基本公共卫生服务项目均等化水平，规范公共卫生服务行为，推进基本公共卫生服务项目开展，全面完成2023年度基本公共卫生服务项目的各项任务指标，提升居民满意度及获得感</t>
  </si>
  <si>
    <t>本年度积极开展了基本公共卫生服务项目，为老年人免费查体、大肠癌筛查，对高血压、糖尿病等患者进行筛查监测；为0-6岁的儿童进行健康管理；管理孕产妇的健康，大大提高了医疗服务水平，保障基本公共卫生服务顺利开展。</t>
  </si>
  <si>
    <t>居民电子健康档案建档数量</t>
  </si>
  <si>
    <t>≥165426个</t>
  </si>
  <si>
    <t>166417个</t>
  </si>
  <si>
    <t>老年人健康管理人数</t>
  </si>
  <si>
    <t>≥15400人</t>
  </si>
  <si>
    <t>16575人</t>
  </si>
  <si>
    <t>高血压患者管理人数</t>
  </si>
  <si>
    <t>≥16994人</t>
  </si>
  <si>
    <t>17502人</t>
  </si>
  <si>
    <t>糖尿病患者管理人数</t>
  </si>
  <si>
    <t>≥6585人</t>
  </si>
  <si>
    <t>6666人</t>
  </si>
  <si>
    <t>残疾人管理人数</t>
  </si>
  <si>
    <t>≥130人</t>
  </si>
  <si>
    <t>130人</t>
  </si>
  <si>
    <t>老年人中医药健康管理人数</t>
  </si>
  <si>
    <t>≥15853人</t>
  </si>
  <si>
    <t>15953人</t>
  </si>
  <si>
    <t>大肠癌筛查人数</t>
  </si>
  <si>
    <t>≥7040人</t>
  </si>
  <si>
    <t>7090人</t>
  </si>
  <si>
    <t>心脑血管筛查人数</t>
  </si>
  <si>
    <t>≥1540人</t>
  </si>
  <si>
    <t>1540人</t>
  </si>
  <si>
    <t>糖尿病患者结核筛查人数</t>
  </si>
  <si>
    <t>≥5927人</t>
  </si>
  <si>
    <t>5927人</t>
  </si>
  <si>
    <t>健康教育宣传栏</t>
  </si>
  <si>
    <t>≥16个</t>
  </si>
  <si>
    <t>16个</t>
  </si>
  <si>
    <t>公众健康咨询</t>
  </si>
  <si>
    <t>≥12次</t>
  </si>
  <si>
    <t>10次</t>
  </si>
  <si>
    <t>单位工作安排导致11-12月未开展公众健康咨询工作，今后加强工作安排准确性。截至2024年5月已开展公众健康咨询12次。</t>
  </si>
  <si>
    <t>居民碘盐调查</t>
  </si>
  <si>
    <t>≥30户</t>
  </si>
  <si>
    <t>30户</t>
  </si>
  <si>
    <t>儿童碘营养调查</t>
  </si>
  <si>
    <t>≥24人</t>
  </si>
  <si>
    <t>24人</t>
  </si>
  <si>
    <t>健康知识讲座</t>
  </si>
  <si>
    <t>12次</t>
  </si>
  <si>
    <t>传染病和突发公共卫生事件个数</t>
  </si>
  <si>
    <t>≥93个</t>
  </si>
  <si>
    <t>93个</t>
  </si>
  <si>
    <t>重点肝炎流调人数</t>
  </si>
  <si>
    <t>≥65人</t>
  </si>
  <si>
    <t>65人</t>
  </si>
  <si>
    <t>孕产妇系统管理人数</t>
  </si>
  <si>
    <t>≥1400人</t>
  </si>
  <si>
    <t>1400人</t>
  </si>
  <si>
    <t>0-6岁儿童健康管管理人数</t>
  </si>
  <si>
    <t>≥4880人</t>
  </si>
  <si>
    <t>5000人</t>
  </si>
  <si>
    <t>高血压患者规范管理率</t>
  </si>
  <si>
    <t>≥80%</t>
  </si>
  <si>
    <t>传染病和突发公共卫生事件报告准确率</t>
  </si>
  <si>
    <t>大肠癌筛查合格率</t>
  </si>
  <si>
    <t>居民电子健康档案建档及时率</t>
  </si>
  <si>
    <t>老年人健康管理时间</t>
  </si>
  <si>
    <t>基本公共卫生服务费用</t>
  </si>
  <si>
    <t>≤644.65万元</t>
  </si>
  <si>
    <t>644.65万元</t>
  </si>
  <si>
    <t>提升辖区居民健康水平</t>
  </si>
  <si>
    <t>通过开展大肠癌筛查、老年免费查体、居民电子档案建档等基本公共卫生相关工作，逐年提高居民健康意识和健康理念不断提升，提高辖区居民健康水平，基本达到预计指标。</t>
  </si>
  <si>
    <t>可持续影响指标</t>
  </si>
  <si>
    <t>建立健全基本公卫服务规范</t>
  </si>
  <si>
    <t>建立健全</t>
  </si>
  <si>
    <t>已建立健全基本公卫服务规范，全部达到预期指标。</t>
  </si>
  <si>
    <t>2023年</t>
  </si>
  <si>
    <t>2023年全年</t>
  </si>
  <si>
    <t>　2023年基本公共卫生服务（镇级资金）</t>
    <phoneticPr fontId="1" type="noConversion"/>
  </si>
  <si>
    <t>　2022年基本公共卫生服务资金（区级资金 调标）新</t>
    <phoneticPr fontId="1" type="noConversion"/>
  </si>
  <si>
    <t>　　2022年基本公共卫生服务资金（镇级资金 调标）新</t>
    <phoneticPr fontId="1" type="noConversion"/>
  </si>
  <si>
    <t>　　基本公共卫生服务（区级资金）</t>
    <phoneticPr fontId="1" type="noConversion"/>
  </si>
  <si>
    <t xml:space="preserve">目标1：2023年医务人员临时性工作补助资金。该目标设置有误，已新增目标2修改。
目标2：针对2022年疫情期间医务人员进行高强度新冠疫情筛查工作，国家单位对医务人员进行慰问和临行时补助，开展关心和政策奖励等工作。
</t>
  </si>
  <si>
    <t>本年度我单位已对医务人员进行物品资金补助和集体关爱，保障医务人员能够更好的服务患者居民，同时也增加医务人员的积极性，全年能够达到预期指标。</t>
  </si>
  <si>
    <t>涉及临时性工作补助医务人员</t>
  </si>
  <si>
    <t>≥101人</t>
  </si>
  <si>
    <t>101人</t>
  </si>
  <si>
    <t>补贴发放准确率</t>
  </si>
  <si>
    <t>临时性工作补助发放时间</t>
  </si>
  <si>
    <t>2023年全部</t>
  </si>
  <si>
    <t>医务人员临时性工作补助资金</t>
  </si>
  <si>
    <t>≤17.64万元</t>
  </si>
  <si>
    <t>17.64万元</t>
  </si>
  <si>
    <t>提升对医务人员的关爱力度，提高积极性</t>
  </si>
  <si>
    <t>本年度我单位已对医务人员进行物品资金补助和集体关爱，保障医务人员能够更好的服务患者居民，同时也增加医务人员的积极性，全部达到预期指标。</t>
  </si>
  <si>
    <t>医务人员满意度</t>
  </si>
  <si>
    <t>　　2023年医务人员临时性工作补助资金（区级资金）</t>
    <phoneticPr fontId="1" type="noConversion"/>
  </si>
  <si>
    <t>2023年镇村一体化管理经费（区级资金）</t>
  </si>
  <si>
    <t>目标1：根据津南区推进镇村卫生服务一体化管理实施细则，实行“区招镇管村用”设置乡村医生岗位，纳入镇村卫生服务一体化管理的村卫生室实行药品零差率制度。
目标2：推进乡村卫生服务区区一体化管理，保基本强基层建体制，完善乡村医生保障补偿保障政策，提高农村基层医疗卫生服务水平。</t>
  </si>
  <si>
    <t>目标1：本年度对镇村一体化管理模式进行进一步延伸，四个村卫生室所覆盖所属村庄全部村民居民，每月对乡医进行培训考核，保证患者可以得到及时救助以及高质量的医疗服务。
目标2：同时实行药品零差率制度，也大大缓解了患者看病贵的问题。</t>
  </si>
  <si>
    <t>乡村医生岗位数</t>
  </si>
  <si>
    <t>≥14个</t>
  </si>
  <si>
    <t>14个</t>
  </si>
  <si>
    <t>一体化村卫生室数</t>
  </si>
  <si>
    <t>村卫生室考核合格率</t>
  </si>
  <si>
    <t>乡村医生培训考试合格率</t>
  </si>
  <si>
    <t>≥95%</t>
  </si>
  <si>
    <t>经费发放及时率</t>
  </si>
  <si>
    <t>镇村一体化乡医经费</t>
  </si>
  <si>
    <t>≤81.20万元</t>
  </si>
  <si>
    <t>81.20万元</t>
  </si>
  <si>
    <t>提升辖区居民就医体验</t>
  </si>
  <si>
    <t>全年完成乡医对所属村庄居民各个月的随访、宣传家庭医生签约、对病人进行诊疗开药等工作，从而提升辖区所属村民的就医体验并且让村民患者达到就医近、就医方便的效果，使村民的健康水平得到提升，基本达到预期指标。</t>
  </si>
  <si>
    <t>建立健全镇村卫生服务一体化管理模式，提升村级医疗卫生服务能力</t>
  </si>
  <si>
    <t>已基本建立健全镇村卫生一体化管理模式，居民可就近选择所属的卫生室，有效提升村级医疗卫生服务能力，达到保障村民就医体验的长效可持续性开展，全部达到预期指标。</t>
  </si>
  <si>
    <t>患者及村民满意度</t>
  </si>
  <si>
    <t>2023扶贫协作和对口帮扶经费（区级资金）</t>
  </si>
  <si>
    <t>目标1：对甘肃省秦安县、灵台县、河北省隆化县、新疆自治区策勒县分别开展6个月-1年挂职交流和1个月结对帮扶工作，报销交通费用、开展活动经费。
目标2：帮扶人员赶赴所属扶贫单位进行医疗救治工作，对当地居民患者进行相关疾病的看诊和用药，分担当地医生的诊疗量，并提高当地的医疗救治水平和相关医疗工作的开展，保证扶贫工作顺利开展。</t>
  </si>
  <si>
    <t>目标1：已完成对甘肃省秦安县、灵台县、河北省隆化县、新疆自治区策勒县分别开展6个月-1年挂职交流和1个月结对帮扶工作，及时报销了交通费用、开展活动经费。
目标2：本年度帮扶工作已基本完成，派出2名帮扶人员分别去甘肃省秦安县、灵台县、河北省隆化县、新疆自治区策勒县开1个月的帮扶工作，对当地居民进行相应的医疗就诊，提高当地的医疗服务水平和就医体验，建立相应的医疗服务制度，使当地的医疗水平得到提高。</t>
  </si>
  <si>
    <r>
      <t xml:space="preserve"> </t>
    </r>
    <r>
      <rPr>
        <sz val="14"/>
        <color indexed="8"/>
        <rFont val="宋体"/>
        <family val="3"/>
        <charset val="134"/>
      </rPr>
      <t>对口帮扶医务人员人数</t>
    </r>
  </si>
  <si>
    <t>≥5人</t>
  </si>
  <si>
    <t>单位人手调用不协调，今后加强工作安排合理性，截至2024年5月安排 对口帮扶医务人员4人。</t>
  </si>
  <si>
    <t>帮扶内容准确率</t>
  </si>
  <si>
    <t>帮扶工作完成时间</t>
  </si>
  <si>
    <t>帮扶人员补助经费经费</t>
  </si>
  <si>
    <t>≤6.50万元</t>
  </si>
  <si>
    <t>6.09万元</t>
  </si>
  <si>
    <t>推进东西部扶贫协作，推进对口地区扶贫帮扶工作</t>
  </si>
  <si>
    <t>持续提升</t>
  </si>
  <si>
    <t>本年已开展了1个地区的扶贫协作和对口帮扶工作，赴灵台县帮扶人员4人，为期8个月，目前已开展完工作回到单位，赴秦安帮助一人，为期1个月。10月份赴新疆帮扶1人，目前正在帮扶过程中，持续提高了扶贫协作对口帮扶质量、保障扶贫协作对口帮扶工作正常进行，基本达到了精准扶贫的效益，基本达到预期指标。</t>
  </si>
  <si>
    <t>建立健全帮扶制度</t>
  </si>
  <si>
    <t>已建立帮扶制度规范，有效保障帮扶工作的长效可持续性开展，基本达到预期指标。</t>
  </si>
  <si>
    <t>受援地区患者满意度</t>
  </si>
  <si>
    <r>
      <t>≥</t>
    </r>
    <r>
      <rPr>
        <sz val="14"/>
        <color indexed="0"/>
        <rFont val="Calibri"/>
        <family val="2"/>
      </rPr>
      <t>90%</t>
    </r>
  </si>
</sst>
</file>

<file path=xl/styles.xml><?xml version="1.0" encoding="utf-8"?>
<styleSheet xmlns="http://schemas.openxmlformats.org/spreadsheetml/2006/main">
  <numFmts count="3">
    <numFmt numFmtId="176" formatCode="0.0_ "/>
    <numFmt numFmtId="177" formatCode="0_ "/>
    <numFmt numFmtId="178" formatCode="0.00_ "/>
  </numFmts>
  <fonts count="31">
    <font>
      <sz val="11"/>
      <color theme="1"/>
      <name val="宋体"/>
      <family val="2"/>
      <charset val="134"/>
      <scheme val="minor"/>
    </font>
    <font>
      <sz val="9"/>
      <name val="宋体"/>
      <family val="2"/>
      <charset val="134"/>
      <scheme val="minor"/>
    </font>
    <font>
      <sz val="11"/>
      <color theme="1"/>
      <name val="宋体"/>
      <family val="2"/>
      <charset val="134"/>
      <scheme val="minor"/>
    </font>
    <font>
      <sz val="12"/>
      <color indexed="8"/>
      <name val="黑体"/>
      <charset val="134"/>
    </font>
    <font>
      <sz val="20"/>
      <color indexed="8"/>
      <name val="黑体"/>
      <charset val="134"/>
    </font>
    <font>
      <sz val="14"/>
      <color indexed="8"/>
      <name val="宋体"/>
      <charset val="134"/>
    </font>
    <font>
      <sz val="14"/>
      <name val="宋体"/>
      <charset val="134"/>
    </font>
    <font>
      <sz val="14"/>
      <color indexed="10"/>
      <name val="宋体"/>
      <charset val="134"/>
    </font>
    <font>
      <sz val="14"/>
      <color indexed="8"/>
      <name val="SimSun"/>
      <charset val="134"/>
    </font>
    <font>
      <sz val="12"/>
      <name val="宋体"/>
      <charset val="134"/>
    </font>
    <font>
      <sz val="14"/>
      <color indexed="0"/>
      <name val="宋体"/>
      <charset val="134"/>
    </font>
    <font>
      <b/>
      <sz val="14"/>
      <name val="宋体"/>
      <charset val="134"/>
    </font>
    <font>
      <b/>
      <sz val="14"/>
      <color indexed="8"/>
      <name val="宋体"/>
      <charset val="134"/>
    </font>
    <font>
      <sz val="12"/>
      <color indexed="8"/>
      <name val="宋体"/>
      <charset val="134"/>
    </font>
    <font>
      <sz val="11"/>
      <color indexed="10"/>
      <name val="宋体"/>
      <charset val="134"/>
    </font>
    <font>
      <sz val="9"/>
      <name val="宋体"/>
      <charset val="134"/>
    </font>
    <font>
      <sz val="14"/>
      <color indexed="8"/>
      <name val="宋体"/>
      <family val="3"/>
      <charset val="134"/>
    </font>
    <font>
      <sz val="14"/>
      <color theme="1"/>
      <name val="宋体"/>
      <family val="2"/>
      <charset val="134"/>
      <scheme val="minor"/>
    </font>
    <font>
      <sz val="14"/>
      <name val="宋体"/>
      <family val="3"/>
      <charset val="134"/>
    </font>
    <font>
      <sz val="14"/>
      <color indexed="10"/>
      <name val="宋体"/>
      <family val="3"/>
      <charset val="134"/>
    </font>
    <font>
      <b/>
      <sz val="14"/>
      <name val="宋体"/>
      <family val="3"/>
      <charset val="134"/>
    </font>
    <font>
      <b/>
      <sz val="14"/>
      <color indexed="8"/>
      <name val="宋体"/>
      <family val="3"/>
      <charset val="134"/>
    </font>
    <font>
      <sz val="12"/>
      <color indexed="8"/>
      <name val="黑体"/>
      <family val="3"/>
      <charset val="134"/>
    </font>
    <font>
      <sz val="20"/>
      <color indexed="8"/>
      <name val="黑体"/>
      <family val="3"/>
      <charset val="134"/>
    </font>
    <font>
      <sz val="12"/>
      <color indexed="8"/>
      <name val="宋体"/>
      <family val="3"/>
      <charset val="134"/>
    </font>
    <font>
      <sz val="12"/>
      <name val="宋体"/>
      <family val="3"/>
      <charset val="134"/>
    </font>
    <font>
      <sz val="11"/>
      <color indexed="10"/>
      <name val="宋体"/>
      <family val="3"/>
      <charset val="134"/>
    </font>
    <font>
      <sz val="14"/>
      <color indexed="0"/>
      <name val="宋体"/>
      <family val="3"/>
      <charset val="134"/>
    </font>
    <font>
      <sz val="14"/>
      <color indexed="8"/>
      <name val="黑体"/>
      <family val="3"/>
      <charset val="134"/>
    </font>
    <font>
      <sz val="14"/>
      <color indexed="0"/>
      <name val="Calibri"/>
      <family val="2"/>
    </font>
    <font>
      <sz val="14"/>
      <color indexed="8"/>
      <name val="Calibri"/>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9" fontId="2" fillId="0" borderId="0" applyFont="0" applyFill="0" applyBorder="0" applyAlignment="0" applyProtection="0">
      <alignment vertical="center"/>
    </xf>
    <xf numFmtId="0" fontId="9" fillId="0" borderId="0"/>
    <xf numFmtId="0" fontId="15" fillId="0" borderId="0"/>
    <xf numFmtId="0" fontId="25" fillId="0" borderId="0"/>
  </cellStyleXfs>
  <cellXfs count="185">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Border="1" applyAlignment="1">
      <alignment horizontal="center" vertical="top" wrapText="1"/>
    </xf>
    <xf numFmtId="0" fontId="0" fillId="0" borderId="1" xfId="0" applyBorder="1" applyAlignment="1">
      <alignment vertical="center" wrapText="1"/>
    </xf>
    <xf numFmtId="0" fontId="0" fillId="0" borderId="1" xfId="0"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6" fillId="2" borderId="2" xfId="0" applyFont="1" applyFill="1" applyBorder="1" applyAlignment="1">
      <alignment horizontal="center" vertical="center"/>
    </xf>
    <xf numFmtId="0" fontId="6" fillId="0" borderId="4" xfId="0" applyFont="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7" fillId="0" borderId="0" xfId="0" applyFont="1">
      <alignment vertical="center"/>
    </xf>
    <xf numFmtId="0" fontId="5" fillId="0" borderId="2"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6" fillId="2" borderId="5" xfId="0" applyNumberFormat="1" applyFont="1" applyFill="1" applyBorder="1" applyAlignment="1">
      <alignment horizontal="left" vertical="center" wrapText="1"/>
    </xf>
    <xf numFmtId="0" fontId="6" fillId="2" borderId="5"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6"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5" fillId="0" borderId="2" xfId="0" applyFont="1" applyBorder="1" applyAlignment="1">
      <alignment horizontal="left" vertical="center"/>
    </xf>
    <xf numFmtId="176" fontId="5" fillId="0" borderId="2" xfId="0" applyNumberFormat="1" applyFont="1" applyFill="1" applyBorder="1" applyAlignment="1">
      <alignment horizontal="center" vertical="center"/>
    </xf>
    <xf numFmtId="177" fontId="5" fillId="0" borderId="2" xfId="0" applyNumberFormat="1" applyFont="1" applyBorder="1" applyAlignment="1">
      <alignment horizontal="center" vertical="center"/>
    </xf>
    <xf numFmtId="176" fontId="5" fillId="0" borderId="2" xfId="0" applyNumberFormat="1" applyFont="1" applyBorder="1" applyAlignment="1">
      <alignment horizontal="center" vertical="center"/>
    </xf>
    <xf numFmtId="9" fontId="5" fillId="0" borderId="2" xfId="1" applyNumberFormat="1" applyFont="1" applyFill="1" applyBorder="1" applyAlignment="1">
      <alignment horizontal="center" vertical="center"/>
    </xf>
    <xf numFmtId="0" fontId="8" fillId="0" borderId="2" xfId="0" applyFont="1" applyBorder="1" applyAlignment="1">
      <alignment horizontal="center" vertical="center"/>
    </xf>
    <xf numFmtId="9" fontId="5" fillId="0" borderId="2" xfId="0" applyNumberFormat="1" applyFont="1" applyFill="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textRotation="255"/>
    </xf>
    <xf numFmtId="0" fontId="5" fillId="0" borderId="4" xfId="0" applyFont="1" applyBorder="1" applyAlignment="1">
      <alignment horizontal="center" vertical="center" wrapText="1"/>
    </xf>
    <xf numFmtId="0" fontId="5" fillId="0" borderId="6" xfId="0" applyFont="1" applyBorder="1" applyAlignment="1">
      <alignment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5" fillId="2" borderId="2" xfId="0" applyFont="1" applyFill="1" applyBorder="1" applyAlignment="1">
      <alignment vertical="center"/>
    </xf>
    <xf numFmtId="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0" borderId="0" xfId="0" applyFont="1" applyAlignment="1">
      <alignment horizontal="center" vertical="center"/>
    </xf>
    <xf numFmtId="0" fontId="6" fillId="0" borderId="3" xfId="2" applyFont="1" applyBorder="1" applyAlignment="1">
      <alignment horizontal="center" vertical="center" wrapText="1"/>
    </xf>
    <xf numFmtId="0" fontId="10" fillId="0" borderId="0" xfId="0" applyFont="1" applyFill="1" applyBorder="1" applyAlignment="1">
      <alignment horizontal="left" vertical="center"/>
    </xf>
    <xf numFmtId="49" fontId="5" fillId="2" borderId="2" xfId="0" applyNumberFormat="1" applyFont="1" applyFill="1" applyBorder="1" applyAlignment="1">
      <alignment horizontal="center" vertical="center"/>
    </xf>
    <xf numFmtId="0" fontId="6" fillId="0" borderId="7" xfId="2" applyFont="1" applyBorder="1" applyAlignment="1">
      <alignment horizontal="center" vertical="center" wrapText="1"/>
    </xf>
    <xf numFmtId="0" fontId="5" fillId="0" borderId="2" xfId="0" applyFont="1" applyFill="1" applyBorder="1" applyAlignment="1">
      <alignment horizontal="left" vertical="center"/>
    </xf>
    <xf numFmtId="0" fontId="6" fillId="0" borderId="2" xfId="2" applyFont="1" applyBorder="1" applyAlignment="1">
      <alignment horizontal="center" vertical="center" wrapText="1"/>
    </xf>
    <xf numFmtId="178" fontId="5" fillId="0" borderId="2" xfId="0" applyNumberFormat="1" applyFont="1" applyFill="1" applyBorder="1" applyAlignment="1">
      <alignment horizontal="center" vertical="center"/>
    </xf>
    <xf numFmtId="0" fontId="6" fillId="0" borderId="3" xfId="2" applyFont="1" applyBorder="1" applyAlignment="1">
      <alignmen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0" borderId="2" xfId="0" applyFont="1" applyFill="1" applyBorder="1" applyAlignment="1">
      <alignment vertical="center"/>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2"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2" borderId="2" xfId="2"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lignment vertical="center"/>
    </xf>
    <xf numFmtId="0" fontId="0" fillId="0" borderId="0" xfId="0" applyAlignment="1">
      <alignment horizontal="center"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3" fillId="2" borderId="0" xfId="0" applyFont="1" applyFill="1">
      <alignment vertical="center"/>
    </xf>
    <xf numFmtId="0" fontId="16" fillId="0" borderId="0" xfId="0" applyFont="1" applyBorder="1" applyAlignment="1">
      <alignment horizontal="center" vertical="top"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8" fillId="2" borderId="2" xfId="0" applyFont="1" applyFill="1" applyBorder="1" applyAlignment="1">
      <alignment horizontal="center" vertical="center"/>
    </xf>
    <xf numFmtId="0" fontId="18" fillId="0" borderId="4" xfId="0" applyFont="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2"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8" fillId="2" borderId="5" xfId="0" applyNumberFormat="1" applyFont="1" applyFill="1" applyBorder="1" applyAlignment="1">
      <alignment horizontal="left" vertical="center" wrapText="1"/>
    </xf>
    <xf numFmtId="0" fontId="18" fillId="2" borderId="5" xfId="0" applyNumberFormat="1" applyFont="1" applyFill="1" applyBorder="1" applyAlignment="1">
      <alignment horizontal="center" vertical="center" wrapText="1"/>
    </xf>
    <xf numFmtId="0" fontId="18" fillId="2" borderId="4" xfId="0" applyNumberFormat="1" applyFont="1" applyFill="1" applyBorder="1" applyAlignment="1">
      <alignment horizontal="left" vertical="center" wrapText="1"/>
    </xf>
    <xf numFmtId="0" fontId="18" fillId="2" borderId="6" xfId="0" applyNumberFormat="1" applyFont="1" applyFill="1" applyBorder="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8" fillId="0" borderId="2" xfId="0" applyFont="1" applyBorder="1" applyAlignment="1">
      <alignment horizontal="center" vertical="center"/>
    </xf>
    <xf numFmtId="0" fontId="16" fillId="0" borderId="2" xfId="0" applyFont="1" applyBorder="1" applyAlignment="1">
      <alignment horizontal="center" vertical="center" wrapText="1"/>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xf>
    <xf numFmtId="0" fontId="16" fillId="0" borderId="2" xfId="0" applyFont="1" applyBorder="1" applyAlignment="1">
      <alignment horizontal="left" vertical="center"/>
    </xf>
    <xf numFmtId="176" fontId="16" fillId="0" borderId="2" xfId="0" applyNumberFormat="1" applyFont="1" applyFill="1" applyBorder="1" applyAlignment="1">
      <alignment horizontal="center" vertical="center"/>
    </xf>
    <xf numFmtId="177" fontId="16" fillId="0" borderId="2" xfId="0" applyNumberFormat="1" applyFont="1" applyBorder="1" applyAlignment="1">
      <alignment horizontal="center" vertical="center"/>
    </xf>
    <xf numFmtId="9" fontId="16" fillId="0" borderId="2" xfId="1" applyFont="1" applyBorder="1" applyAlignment="1">
      <alignment horizontal="center" vertical="center"/>
    </xf>
    <xf numFmtId="0" fontId="16" fillId="0" borderId="3" xfId="0" applyFont="1" applyBorder="1" applyAlignment="1">
      <alignment horizontal="center" vertical="center" wrapText="1"/>
    </xf>
    <xf numFmtId="9" fontId="16" fillId="0" borderId="2" xfId="1" applyNumberFormat="1" applyFont="1" applyBorder="1" applyAlignment="1">
      <alignment horizontal="center" vertical="center"/>
    </xf>
    <xf numFmtId="0" fontId="16" fillId="0" borderId="7" xfId="0" applyFont="1" applyBorder="1" applyAlignment="1">
      <alignment horizontal="center" vertical="center" wrapText="1"/>
    </xf>
    <xf numFmtId="0" fontId="16" fillId="0" borderId="2" xfId="0" applyFont="1" applyBorder="1" applyAlignment="1">
      <alignment horizontal="center" vertical="center" textRotation="255"/>
    </xf>
    <xf numFmtId="0" fontId="17" fillId="0" borderId="2" xfId="0" applyFont="1" applyBorder="1" applyAlignment="1">
      <alignment horizontal="center" vertical="center"/>
    </xf>
    <xf numFmtId="0" fontId="16" fillId="0" borderId="4" xfId="0" applyFont="1" applyBorder="1" applyAlignment="1">
      <alignment horizontal="center" vertical="center" wrapText="1"/>
    </xf>
    <xf numFmtId="0" fontId="16" fillId="0" borderId="6" xfId="0" applyFont="1" applyBorder="1" applyAlignment="1">
      <alignment vertical="center" wrapText="1"/>
    </xf>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49" fontId="18" fillId="0" borderId="2" xfId="3" applyNumberFormat="1" applyFont="1" applyFill="1" applyBorder="1" applyAlignment="1" applyProtection="1">
      <alignmen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7" xfId="2" applyFont="1" applyBorder="1" applyAlignment="1">
      <alignment horizontal="center" vertical="center" wrapText="1"/>
    </xf>
    <xf numFmtId="9" fontId="18" fillId="0" borderId="2" xfId="0" applyNumberFormat="1" applyFont="1" applyFill="1" applyBorder="1" applyAlignment="1">
      <alignment horizontal="center" vertical="center"/>
    </xf>
    <xf numFmtId="9" fontId="18" fillId="0" borderId="2" xfId="0" applyNumberFormat="1" applyFont="1" applyFill="1" applyBorder="1" applyAlignment="1">
      <alignment horizontal="center" vertical="center" wrapText="1"/>
    </xf>
    <xf numFmtId="0" fontId="18" fillId="0" borderId="2" xfId="2" applyFont="1" applyBorder="1" applyAlignment="1">
      <alignment horizontal="center" vertical="center" wrapText="1"/>
    </xf>
    <xf numFmtId="0" fontId="18" fillId="0" borderId="2" xfId="0" applyFont="1" applyFill="1" applyBorder="1" applyAlignment="1">
      <alignment horizontal="left" vertical="center"/>
    </xf>
    <xf numFmtId="178" fontId="18" fillId="0" borderId="2" xfId="0" applyNumberFormat="1" applyFont="1" applyFill="1" applyBorder="1" applyAlignment="1">
      <alignment horizontal="center" vertical="center"/>
    </xf>
    <xf numFmtId="178" fontId="16" fillId="0" borderId="2" xfId="0" applyNumberFormat="1"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0" borderId="7" xfId="2" applyFont="1" applyBorder="1" applyAlignment="1">
      <alignment horizontal="center" vertical="center"/>
    </xf>
    <xf numFmtId="0" fontId="18" fillId="0" borderId="3" xfId="2" applyFont="1" applyBorder="1" applyAlignment="1">
      <alignment horizontal="center" vertical="center" wrapText="1"/>
    </xf>
    <xf numFmtId="9" fontId="18" fillId="0" borderId="2" xfId="3" applyNumberFormat="1" applyFont="1" applyFill="1" applyBorder="1" applyAlignment="1" applyProtection="1">
      <alignment horizontal="center" vertical="center" wrapText="1"/>
    </xf>
    <xf numFmtId="0" fontId="20" fillId="0" borderId="4"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21" fillId="0" borderId="2"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8" fillId="2" borderId="2" xfId="2"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Border="1" applyAlignment="1">
      <alignment horizontal="center" vertical="top" wrapText="1"/>
    </xf>
    <xf numFmtId="0" fontId="26"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24" fillId="2" borderId="0" xfId="0" applyFont="1" applyFill="1">
      <alignment vertical="center"/>
    </xf>
    <xf numFmtId="176" fontId="16" fillId="0" borderId="2" xfId="0" applyNumberFormat="1" applyFont="1" applyBorder="1" applyAlignment="1">
      <alignment horizontal="center" vertical="center"/>
    </xf>
    <xf numFmtId="0" fontId="16" fillId="0" borderId="7" xfId="0" applyFont="1" applyBorder="1" applyAlignment="1">
      <alignment horizontal="center" vertical="center"/>
    </xf>
    <xf numFmtId="0" fontId="16" fillId="2" borderId="2" xfId="0" applyFont="1" applyFill="1" applyBorder="1" applyAlignment="1">
      <alignment vertical="center"/>
    </xf>
    <xf numFmtId="9" fontId="16" fillId="2" borderId="2" xfId="0" applyNumberFormat="1" applyFont="1" applyFill="1" applyBorder="1" applyAlignment="1">
      <alignment horizontal="center" vertical="center"/>
    </xf>
    <xf numFmtId="0" fontId="16" fillId="2" borderId="2" xfId="0" applyFont="1" applyFill="1" applyBorder="1" applyAlignment="1">
      <alignment horizontal="center" vertical="center"/>
    </xf>
    <xf numFmtId="0" fontId="16" fillId="0" borderId="2" xfId="0" applyFont="1" applyFill="1" applyBorder="1" applyAlignment="1">
      <alignment vertical="center"/>
    </xf>
    <xf numFmtId="9" fontId="16" fillId="0" borderId="2" xfId="0" applyNumberFormat="1" applyFont="1" applyFill="1" applyBorder="1" applyAlignment="1">
      <alignment horizontal="center" vertical="center"/>
    </xf>
    <xf numFmtId="0" fontId="16" fillId="0" borderId="2" xfId="0" applyNumberFormat="1" applyFont="1" applyFill="1" applyBorder="1" applyAlignment="1" applyProtection="1">
      <alignment horizontal="center" vertical="center"/>
    </xf>
    <xf numFmtId="0" fontId="16" fillId="2" borderId="2" xfId="0" applyNumberFormat="1" applyFont="1" applyFill="1" applyBorder="1" applyAlignment="1" applyProtection="1">
      <alignment horizontal="center" vertical="center"/>
    </xf>
    <xf numFmtId="10" fontId="16" fillId="2" borderId="2" xfId="0" applyNumberFormat="1" applyFont="1" applyFill="1" applyBorder="1" applyAlignment="1">
      <alignment horizontal="center" vertical="center"/>
    </xf>
    <xf numFmtId="0" fontId="27" fillId="0" borderId="0" xfId="0" applyFont="1" applyFill="1" applyBorder="1" applyAlignment="1">
      <alignment horizontal="left" vertical="center"/>
    </xf>
    <xf numFmtId="49" fontId="16" fillId="2" borderId="2" xfId="0" applyNumberFormat="1" applyFont="1" applyFill="1" applyBorder="1" applyAlignment="1">
      <alignment horizontal="center" vertical="center"/>
    </xf>
    <xf numFmtId="0" fontId="17" fillId="2" borderId="2" xfId="0" applyFont="1" applyFill="1" applyBorder="1" applyAlignment="1">
      <alignment horizontal="center" vertical="center"/>
    </xf>
    <xf numFmtId="0" fontId="16" fillId="2" borderId="2" xfId="0" applyFont="1" applyFill="1" applyBorder="1" applyAlignment="1">
      <alignment horizontal="left" vertical="center"/>
    </xf>
    <xf numFmtId="49" fontId="18" fillId="0" borderId="2" xfId="0" applyNumberFormat="1" applyFont="1" applyFill="1" applyBorder="1" applyAlignment="1" applyProtection="1">
      <alignment horizontal="center" vertical="center" wrapText="1"/>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wrapText="1"/>
    </xf>
    <xf numFmtId="177" fontId="18" fillId="2" borderId="2" xfId="0" applyNumberFormat="1" applyFont="1" applyFill="1" applyBorder="1" applyAlignment="1">
      <alignment horizontal="center" vertical="center" wrapText="1"/>
    </xf>
    <xf numFmtId="0" fontId="18" fillId="0" borderId="2" xfId="4" applyFont="1" applyBorder="1" applyAlignment="1">
      <alignment horizontal="center" vertical="center" wrapText="1"/>
    </xf>
    <xf numFmtId="0" fontId="18" fillId="2" borderId="2" xfId="4" applyFont="1" applyFill="1" applyBorder="1" applyAlignment="1">
      <alignment horizontal="center" vertical="center" wrapText="1"/>
    </xf>
    <xf numFmtId="0" fontId="28" fillId="0" borderId="0" xfId="0" applyFont="1" applyAlignment="1">
      <alignment horizontal="left" vertical="center"/>
    </xf>
    <xf numFmtId="0" fontId="17" fillId="0" borderId="0" xfId="0" applyFont="1">
      <alignment vertical="center"/>
    </xf>
    <xf numFmtId="0" fontId="28" fillId="0" borderId="0" xfId="0" applyFont="1" applyAlignment="1">
      <alignment horizontal="center" vertical="center" wrapText="1"/>
    </xf>
    <xf numFmtId="0" fontId="19" fillId="0" borderId="0" xfId="0" applyFont="1">
      <alignment vertical="center"/>
    </xf>
    <xf numFmtId="0" fontId="16" fillId="0" borderId="2"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0" xfId="0" applyFont="1" applyAlignment="1">
      <alignment horizontal="center" vertical="center"/>
    </xf>
    <xf numFmtId="49" fontId="29" fillId="0" borderId="2" xfId="0" applyNumberFormat="1" applyFont="1" applyFill="1" applyBorder="1" applyAlignment="1">
      <alignment horizontal="center" vertical="center"/>
    </xf>
    <xf numFmtId="0" fontId="18" fillId="0" borderId="7" xfId="2" applyFont="1" applyBorder="1" applyAlignment="1">
      <alignment horizontal="center" vertical="center"/>
    </xf>
    <xf numFmtId="49" fontId="16" fillId="0" borderId="2" xfId="3" applyNumberFormat="1" applyFont="1" applyFill="1" applyBorder="1" applyAlignment="1" applyProtection="1">
      <alignment vertical="center" wrapText="1"/>
    </xf>
    <xf numFmtId="0" fontId="16" fillId="0" borderId="0" xfId="0" applyFont="1">
      <alignment vertical="center"/>
    </xf>
    <xf numFmtId="0" fontId="16" fillId="2" borderId="0" xfId="0" applyFont="1" applyFill="1">
      <alignment vertical="center"/>
    </xf>
    <xf numFmtId="0" fontId="17" fillId="0" borderId="0" xfId="0" applyFont="1" applyAlignment="1">
      <alignment horizontal="center" vertical="center"/>
    </xf>
    <xf numFmtId="0" fontId="16" fillId="0" borderId="2" xfId="0" applyFont="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center" vertical="center"/>
    </xf>
    <xf numFmtId="49" fontId="16" fillId="0" borderId="2" xfId="0" applyNumberFormat="1" applyFont="1" applyFill="1" applyBorder="1" applyAlignment="1">
      <alignment horizontal="center" vertical="center"/>
    </xf>
    <xf numFmtId="0" fontId="18" fillId="0" borderId="2" xfId="2" applyFont="1" applyBorder="1" applyAlignment="1">
      <alignment horizontal="center" vertical="center"/>
    </xf>
    <xf numFmtId="9" fontId="16" fillId="0" borderId="2" xfId="1" applyNumberFormat="1" applyFont="1" applyFill="1" applyBorder="1" applyAlignment="1">
      <alignment horizontal="center" vertical="center"/>
    </xf>
    <xf numFmtId="0" fontId="30" fillId="0" borderId="2" xfId="0" applyFont="1" applyFill="1" applyBorder="1" applyAlignment="1">
      <alignment horizontal="left" vertical="center"/>
    </xf>
    <xf numFmtId="0" fontId="27" fillId="0" borderId="2" xfId="0" applyFont="1" applyFill="1" applyBorder="1" applyAlignment="1">
      <alignment horizontal="center" vertical="center"/>
    </xf>
  </cellXfs>
  <cellStyles count="5">
    <cellStyle name="百分比" xfId="1" builtinId="5"/>
    <cellStyle name="常规" xfId="0" builtinId="0"/>
    <cellStyle name="常规 2" xfId="4"/>
    <cellStyle name="常规 2 4" xfId="2"/>
    <cellStyle name="常规 6"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6"/>
  <sheetViews>
    <sheetView workbookViewId="0">
      <selection activeCell="J9" sqref="J9"/>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24.625" customWidth="1"/>
    <col min="7" max="7" width="16.375" style="71" customWidth="1"/>
    <col min="8" max="8" width="12.37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24.625" customWidth="1"/>
    <col min="263" max="263" width="16.375" customWidth="1"/>
    <col min="264" max="264" width="12.37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24.625" customWidth="1"/>
    <col min="519" max="519" width="16.375" customWidth="1"/>
    <col min="520" max="520" width="12.37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24.625" customWidth="1"/>
    <col min="775" max="775" width="16.375" customWidth="1"/>
    <col min="776" max="776" width="12.37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24.625" customWidth="1"/>
    <col min="1031" max="1031" width="16.375" customWidth="1"/>
    <col min="1032" max="1032" width="12.37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24.625" customWidth="1"/>
    <col min="1287" max="1287" width="16.375" customWidth="1"/>
    <col min="1288" max="1288" width="12.37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24.625" customWidth="1"/>
    <col min="1543" max="1543" width="16.375" customWidth="1"/>
    <col min="1544" max="1544" width="12.37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24.625" customWidth="1"/>
    <col min="1799" max="1799" width="16.375" customWidth="1"/>
    <col min="1800" max="1800" width="12.37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24.625" customWidth="1"/>
    <col min="2055" max="2055" width="16.375" customWidth="1"/>
    <col min="2056" max="2056" width="12.37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24.625" customWidth="1"/>
    <col min="2311" max="2311" width="16.375" customWidth="1"/>
    <col min="2312" max="2312" width="12.37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24.625" customWidth="1"/>
    <col min="2567" max="2567" width="16.375" customWidth="1"/>
    <col min="2568" max="2568" width="12.37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24.625" customWidth="1"/>
    <col min="2823" max="2823" width="16.375" customWidth="1"/>
    <col min="2824" max="2824" width="12.37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24.625" customWidth="1"/>
    <col min="3079" max="3079" width="16.375" customWidth="1"/>
    <col min="3080" max="3080" width="12.37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24.625" customWidth="1"/>
    <col min="3335" max="3335" width="16.375" customWidth="1"/>
    <col min="3336" max="3336" width="12.37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24.625" customWidth="1"/>
    <col min="3591" max="3591" width="16.375" customWidth="1"/>
    <col min="3592" max="3592" width="12.37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24.625" customWidth="1"/>
    <col min="3847" max="3847" width="16.375" customWidth="1"/>
    <col min="3848" max="3848" width="12.37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24.625" customWidth="1"/>
    <col min="4103" max="4103" width="16.375" customWidth="1"/>
    <col min="4104" max="4104" width="12.37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24.625" customWidth="1"/>
    <col min="4359" max="4359" width="16.375" customWidth="1"/>
    <col min="4360" max="4360" width="12.37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24.625" customWidth="1"/>
    <col min="4615" max="4615" width="16.375" customWidth="1"/>
    <col min="4616" max="4616" width="12.37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24.625" customWidth="1"/>
    <col min="4871" max="4871" width="16.375" customWidth="1"/>
    <col min="4872" max="4872" width="12.37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24.625" customWidth="1"/>
    <col min="5127" max="5127" width="16.375" customWidth="1"/>
    <col min="5128" max="5128" width="12.37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24.625" customWidth="1"/>
    <col min="5383" max="5383" width="16.375" customWidth="1"/>
    <col min="5384" max="5384" width="12.37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24.625" customWidth="1"/>
    <col min="5639" max="5639" width="16.375" customWidth="1"/>
    <col min="5640" max="5640" width="12.37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24.625" customWidth="1"/>
    <col min="5895" max="5895" width="16.375" customWidth="1"/>
    <col min="5896" max="5896" width="12.37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24.625" customWidth="1"/>
    <col min="6151" max="6151" width="16.375" customWidth="1"/>
    <col min="6152" max="6152" width="12.37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24.625" customWidth="1"/>
    <col min="6407" max="6407" width="16.375" customWidth="1"/>
    <col min="6408" max="6408" width="12.37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24.625" customWidth="1"/>
    <col min="6663" max="6663" width="16.375" customWidth="1"/>
    <col min="6664" max="6664" width="12.37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24.625" customWidth="1"/>
    <col min="6919" max="6919" width="16.375" customWidth="1"/>
    <col min="6920" max="6920" width="12.37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24.625" customWidth="1"/>
    <col min="7175" max="7175" width="16.375" customWidth="1"/>
    <col min="7176" max="7176" width="12.37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24.625" customWidth="1"/>
    <col min="7431" max="7431" width="16.375" customWidth="1"/>
    <col min="7432" max="7432" width="12.37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24.625" customWidth="1"/>
    <col min="7687" max="7687" width="16.375" customWidth="1"/>
    <col min="7688" max="7688" width="12.37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24.625" customWidth="1"/>
    <col min="7943" max="7943" width="16.375" customWidth="1"/>
    <col min="7944" max="7944" width="12.37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24.625" customWidth="1"/>
    <col min="8199" max="8199" width="16.375" customWidth="1"/>
    <col min="8200" max="8200" width="12.37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24.625" customWidth="1"/>
    <col min="8455" max="8455" width="16.375" customWidth="1"/>
    <col min="8456" max="8456" width="12.37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24.625" customWidth="1"/>
    <col min="8711" max="8711" width="16.375" customWidth="1"/>
    <col min="8712" max="8712" width="12.37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24.625" customWidth="1"/>
    <col min="8967" max="8967" width="16.375" customWidth="1"/>
    <col min="8968" max="8968" width="12.37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24.625" customWidth="1"/>
    <col min="9223" max="9223" width="16.375" customWidth="1"/>
    <col min="9224" max="9224" width="12.37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24.625" customWidth="1"/>
    <col min="9479" max="9479" width="16.375" customWidth="1"/>
    <col min="9480" max="9480" width="12.37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24.625" customWidth="1"/>
    <col min="9735" max="9735" width="16.375" customWidth="1"/>
    <col min="9736" max="9736" width="12.37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24.625" customWidth="1"/>
    <col min="9991" max="9991" width="16.375" customWidth="1"/>
    <col min="9992" max="9992" width="12.37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24.625" customWidth="1"/>
    <col min="10247" max="10247" width="16.375" customWidth="1"/>
    <col min="10248" max="10248" width="12.37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24.625" customWidth="1"/>
    <col min="10503" max="10503" width="16.375" customWidth="1"/>
    <col min="10504" max="10504" width="12.37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24.625" customWidth="1"/>
    <col min="10759" max="10759" width="16.375" customWidth="1"/>
    <col min="10760" max="10760" width="12.37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24.625" customWidth="1"/>
    <col min="11015" max="11015" width="16.375" customWidth="1"/>
    <col min="11016" max="11016" width="12.37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24.625" customWidth="1"/>
    <col min="11271" max="11271" width="16.375" customWidth="1"/>
    <col min="11272" max="11272" width="12.37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24.625" customWidth="1"/>
    <col min="11527" max="11527" width="16.375" customWidth="1"/>
    <col min="11528" max="11528" width="12.37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24.625" customWidth="1"/>
    <col min="11783" max="11783" width="16.375" customWidth="1"/>
    <col min="11784" max="11784" width="12.37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24.625" customWidth="1"/>
    <col min="12039" max="12039" width="16.375" customWidth="1"/>
    <col min="12040" max="12040" width="12.37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24.625" customWidth="1"/>
    <col min="12295" max="12295" width="16.375" customWidth="1"/>
    <col min="12296" max="12296" width="12.37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24.625" customWidth="1"/>
    <col min="12551" max="12551" width="16.375" customWidth="1"/>
    <col min="12552" max="12552" width="12.37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24.625" customWidth="1"/>
    <col min="12807" max="12807" width="16.375" customWidth="1"/>
    <col min="12808" max="12808" width="12.37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24.625" customWidth="1"/>
    <col min="13063" max="13063" width="16.375" customWidth="1"/>
    <col min="13064" max="13064" width="12.37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24.625" customWidth="1"/>
    <col min="13319" max="13319" width="16.375" customWidth="1"/>
    <col min="13320" max="13320" width="12.37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24.625" customWidth="1"/>
    <col min="13575" max="13575" width="16.375" customWidth="1"/>
    <col min="13576" max="13576" width="12.37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24.625" customWidth="1"/>
    <col min="13831" max="13831" width="16.375" customWidth="1"/>
    <col min="13832" max="13832" width="12.37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24.625" customWidth="1"/>
    <col min="14087" max="14087" width="16.375" customWidth="1"/>
    <col min="14088" max="14088" width="12.37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24.625" customWidth="1"/>
    <col min="14343" max="14343" width="16.375" customWidth="1"/>
    <col min="14344" max="14344" width="12.37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24.625" customWidth="1"/>
    <col min="14599" max="14599" width="16.375" customWidth="1"/>
    <col min="14600" max="14600" width="12.37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24.625" customWidth="1"/>
    <col min="14855" max="14855" width="16.375" customWidth="1"/>
    <col min="14856" max="14856" width="12.37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24.625" customWidth="1"/>
    <col min="15111" max="15111" width="16.375" customWidth="1"/>
    <col min="15112" max="15112" width="12.37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24.625" customWidth="1"/>
    <col min="15367" max="15367" width="16.375" customWidth="1"/>
    <col min="15368" max="15368" width="12.37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24.625" customWidth="1"/>
    <col min="15623" max="15623" width="16.375" customWidth="1"/>
    <col min="15624" max="15624" width="12.37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24.625" customWidth="1"/>
    <col min="15879" max="15879" width="16.375" customWidth="1"/>
    <col min="15880" max="15880" width="12.37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24.625" customWidth="1"/>
    <col min="16135" max="16135" width="16.375" customWidth="1"/>
    <col min="16136" max="16136" width="12.375" customWidth="1"/>
    <col min="16137" max="16137" width="8.375" customWidth="1"/>
    <col min="16138" max="16138" width="26.25" customWidth="1"/>
  </cols>
  <sheetData>
    <row r="1" spans="1:10" ht="14.25">
      <c r="A1" s="1" t="s">
        <v>0</v>
      </c>
      <c r="B1" s="1"/>
      <c r="C1" s="1"/>
      <c r="D1" s="1"/>
      <c r="E1" s="1"/>
      <c r="F1" s="1"/>
      <c r="G1" s="1"/>
      <c r="H1" s="1"/>
      <c r="I1" s="1"/>
      <c r="J1" s="1"/>
    </row>
    <row r="2" spans="1:10" ht="25.5">
      <c r="A2" s="2" t="s">
        <v>1</v>
      </c>
      <c r="B2" s="2"/>
      <c r="C2" s="2"/>
      <c r="D2" s="2"/>
      <c r="E2" s="2"/>
      <c r="F2" s="2"/>
      <c r="G2" s="2"/>
      <c r="H2" s="2"/>
      <c r="I2" s="2"/>
      <c r="J2" s="2"/>
    </row>
    <row r="3" spans="1:10" ht="18.75">
      <c r="A3" s="3" t="s">
        <v>2</v>
      </c>
      <c r="B3" s="3"/>
      <c r="C3" s="3"/>
      <c r="D3" s="3"/>
      <c r="E3" s="3"/>
      <c r="F3" s="3"/>
      <c r="G3" s="3"/>
      <c r="H3" s="3"/>
      <c r="I3" s="3"/>
      <c r="J3" s="3"/>
    </row>
    <row r="4" spans="1:10">
      <c r="A4" s="4"/>
      <c r="B4" s="4"/>
      <c r="C4" s="4"/>
      <c r="D4" s="4"/>
      <c r="E4" s="4"/>
      <c r="F4" s="4"/>
      <c r="G4" s="5"/>
      <c r="H4" s="4"/>
      <c r="I4" s="4"/>
      <c r="J4" s="4"/>
    </row>
    <row r="5" spans="1:10" s="8" customFormat="1" ht="18.75">
      <c r="A5" s="6" t="s">
        <v>3</v>
      </c>
      <c r="B5" s="6"/>
      <c r="C5" s="7" t="s">
        <v>4</v>
      </c>
      <c r="D5" s="7"/>
      <c r="E5" s="6"/>
      <c r="F5" s="6"/>
      <c r="G5" s="6"/>
      <c r="H5" s="6"/>
      <c r="I5" s="6"/>
      <c r="J5" s="6"/>
    </row>
    <row r="6" spans="1:10" s="16" customFormat="1" ht="18.75">
      <c r="A6" s="9" t="s">
        <v>5</v>
      </c>
      <c r="B6" s="10"/>
      <c r="C6" s="11" t="s">
        <v>6</v>
      </c>
      <c r="D6" s="11"/>
      <c r="E6" s="12" t="s">
        <v>7</v>
      </c>
      <c r="F6" s="13" t="s">
        <v>8</v>
      </c>
      <c r="G6" s="14"/>
      <c r="H6" s="14"/>
      <c r="I6" s="14"/>
      <c r="J6" s="15"/>
    </row>
    <row r="7" spans="1:10" s="8" customFormat="1" ht="18.75">
      <c r="A7" s="17" t="s">
        <v>9</v>
      </c>
      <c r="B7" s="17"/>
      <c r="C7" s="18" t="s">
        <v>10</v>
      </c>
      <c r="D7" s="18"/>
      <c r="E7" s="18"/>
      <c r="F7" s="6" t="s">
        <v>11</v>
      </c>
      <c r="G7" s="6"/>
      <c r="H7" s="6"/>
      <c r="I7" s="6"/>
      <c r="J7" s="6"/>
    </row>
    <row r="8" spans="1:10" s="8" customFormat="1" ht="185.25" customHeight="1">
      <c r="A8" s="17"/>
      <c r="B8" s="17"/>
      <c r="C8" s="19" t="s">
        <v>12</v>
      </c>
      <c r="D8" s="20"/>
      <c r="E8" s="20"/>
      <c r="F8" s="21" t="s">
        <v>13</v>
      </c>
      <c r="G8" s="19"/>
      <c r="H8" s="19"/>
      <c r="I8" s="19"/>
      <c r="J8" s="22"/>
    </row>
    <row r="9" spans="1:10" s="8" customFormat="1" ht="56.25">
      <c r="A9" s="23" t="s">
        <v>14</v>
      </c>
      <c r="B9" s="23"/>
      <c r="C9" s="24"/>
      <c r="D9" s="24" t="s">
        <v>15</v>
      </c>
      <c r="E9" s="25" t="s">
        <v>16</v>
      </c>
      <c r="F9" s="26" t="s">
        <v>17</v>
      </c>
      <c r="G9" s="24" t="s">
        <v>18</v>
      </c>
      <c r="H9" s="24" t="s">
        <v>19</v>
      </c>
      <c r="I9" s="27" t="s">
        <v>20</v>
      </c>
      <c r="J9" s="28" t="s">
        <v>21</v>
      </c>
    </row>
    <row r="10" spans="1:10" s="8" customFormat="1" ht="18.75">
      <c r="A10" s="23"/>
      <c r="B10" s="23"/>
      <c r="C10" s="29" t="s">
        <v>22</v>
      </c>
      <c r="D10" s="30">
        <v>189.26</v>
      </c>
      <c r="E10" s="30">
        <v>189.26</v>
      </c>
      <c r="F10" s="30">
        <v>189.26</v>
      </c>
      <c r="G10" s="31">
        <v>10</v>
      </c>
      <c r="H10" s="32">
        <v>10</v>
      </c>
      <c r="I10" s="33">
        <v>1</v>
      </c>
      <c r="J10" s="7" t="s">
        <v>23</v>
      </c>
    </row>
    <row r="11" spans="1:10" s="8" customFormat="1" ht="18.75">
      <c r="A11" s="23"/>
      <c r="B11" s="23"/>
      <c r="C11" s="29" t="s">
        <v>24</v>
      </c>
      <c r="D11" s="30">
        <v>0</v>
      </c>
      <c r="E11" s="30">
        <v>0</v>
      </c>
      <c r="F11" s="30">
        <v>0</v>
      </c>
      <c r="G11" s="34" t="s">
        <v>25</v>
      </c>
      <c r="H11" s="34" t="s">
        <v>25</v>
      </c>
      <c r="I11" s="35">
        <v>0</v>
      </c>
      <c r="J11" s="36"/>
    </row>
    <row r="12" spans="1:10" s="8" customFormat="1" ht="18.75">
      <c r="A12" s="23"/>
      <c r="B12" s="23"/>
      <c r="C12" s="29" t="s">
        <v>26</v>
      </c>
      <c r="D12" s="30">
        <v>0</v>
      </c>
      <c r="E12" s="30">
        <v>0</v>
      </c>
      <c r="F12" s="30">
        <v>0</v>
      </c>
      <c r="G12" s="34" t="s">
        <v>25</v>
      </c>
      <c r="H12" s="34" t="s">
        <v>25</v>
      </c>
      <c r="I12" s="35">
        <v>0</v>
      </c>
      <c r="J12" s="36"/>
    </row>
    <row r="13" spans="1:10" s="8" customFormat="1" ht="18.75">
      <c r="A13" s="23"/>
      <c r="B13" s="23"/>
      <c r="C13" s="29" t="s">
        <v>27</v>
      </c>
      <c r="D13" s="30">
        <v>0</v>
      </c>
      <c r="E13" s="30">
        <v>0</v>
      </c>
      <c r="F13" s="30">
        <v>0</v>
      </c>
      <c r="G13" s="34" t="s">
        <v>25</v>
      </c>
      <c r="H13" s="34" t="s">
        <v>25</v>
      </c>
      <c r="I13" s="35">
        <v>0</v>
      </c>
      <c r="J13" s="36"/>
    </row>
    <row r="14" spans="1:10" s="8" customFormat="1" ht="18.75">
      <c r="A14" s="37"/>
      <c r="B14" s="37"/>
      <c r="C14" s="29" t="s">
        <v>28</v>
      </c>
      <c r="D14" s="30">
        <v>189.26</v>
      </c>
      <c r="E14" s="30">
        <v>189.26</v>
      </c>
      <c r="F14" s="30">
        <v>189.26</v>
      </c>
      <c r="G14" s="34" t="s">
        <v>25</v>
      </c>
      <c r="H14" s="34" t="s">
        <v>25</v>
      </c>
      <c r="I14" s="33">
        <v>1</v>
      </c>
      <c r="J14" s="36"/>
    </row>
    <row r="15" spans="1:10" s="8" customFormat="1" ht="18.75">
      <c r="A15" s="38" t="s">
        <v>29</v>
      </c>
      <c r="B15" s="26" t="s">
        <v>30</v>
      </c>
      <c r="C15" s="26" t="s">
        <v>31</v>
      </c>
      <c r="D15" s="26" t="s">
        <v>32</v>
      </c>
      <c r="E15" s="26" t="s">
        <v>33</v>
      </c>
      <c r="F15" s="24" t="s">
        <v>34</v>
      </c>
      <c r="G15" s="24" t="s">
        <v>18</v>
      </c>
      <c r="H15" s="24" t="s">
        <v>19</v>
      </c>
      <c r="I15" s="39" t="s">
        <v>21</v>
      </c>
      <c r="J15" s="40"/>
    </row>
    <row r="16" spans="1:10" s="46" customFormat="1" ht="18.75">
      <c r="A16" s="38"/>
      <c r="B16" s="41" t="s">
        <v>35</v>
      </c>
      <c r="C16" s="42" t="s">
        <v>36</v>
      </c>
      <c r="D16" s="43" t="s">
        <v>37</v>
      </c>
      <c r="E16" s="44" t="s">
        <v>38</v>
      </c>
      <c r="F16" s="45" t="s">
        <v>39</v>
      </c>
      <c r="G16" s="24">
        <v>10</v>
      </c>
      <c r="H16" s="24">
        <v>10</v>
      </c>
      <c r="I16" s="13" t="s">
        <v>23</v>
      </c>
      <c r="J16" s="15"/>
    </row>
    <row r="17" spans="1:10" s="46" customFormat="1" ht="18.75">
      <c r="A17" s="38"/>
      <c r="B17" s="41"/>
      <c r="C17" s="47" t="s">
        <v>40</v>
      </c>
      <c r="D17" s="48" t="s">
        <v>41</v>
      </c>
      <c r="E17" s="49" t="s">
        <v>42</v>
      </c>
      <c r="F17" s="44">
        <v>1</v>
      </c>
      <c r="G17" s="24">
        <v>10</v>
      </c>
      <c r="H17" s="24">
        <v>10</v>
      </c>
      <c r="I17" s="13" t="s">
        <v>23</v>
      </c>
      <c r="J17" s="15"/>
    </row>
    <row r="18" spans="1:10" s="46" customFormat="1" ht="18.75">
      <c r="A18" s="38"/>
      <c r="B18" s="41"/>
      <c r="C18" s="50"/>
      <c r="D18" s="51" t="s">
        <v>43</v>
      </c>
      <c r="E18" s="49" t="s">
        <v>42</v>
      </c>
      <c r="F18" s="44">
        <v>1</v>
      </c>
      <c r="G18" s="24">
        <v>10</v>
      </c>
      <c r="H18" s="24">
        <v>10</v>
      </c>
      <c r="I18" s="13" t="s">
        <v>23</v>
      </c>
      <c r="J18" s="15"/>
    </row>
    <row r="19" spans="1:10" s="46" customFormat="1" ht="18.75">
      <c r="A19" s="38"/>
      <c r="B19" s="41"/>
      <c r="C19" s="42" t="s">
        <v>44</v>
      </c>
      <c r="D19" s="51" t="s">
        <v>45</v>
      </c>
      <c r="E19" s="49" t="s">
        <v>42</v>
      </c>
      <c r="F19" s="44">
        <v>1</v>
      </c>
      <c r="G19" s="24">
        <v>10</v>
      </c>
      <c r="H19" s="24">
        <v>10</v>
      </c>
      <c r="I19" s="13" t="s">
        <v>23</v>
      </c>
      <c r="J19" s="15"/>
    </row>
    <row r="20" spans="1:10" s="46" customFormat="1" ht="18.75">
      <c r="A20" s="38"/>
      <c r="B20" s="41"/>
      <c r="C20" s="52" t="s">
        <v>46</v>
      </c>
      <c r="D20" s="51" t="s">
        <v>47</v>
      </c>
      <c r="E20" s="53" t="s">
        <v>48</v>
      </c>
      <c r="F20" s="53" t="s">
        <v>49</v>
      </c>
      <c r="G20" s="24">
        <v>10</v>
      </c>
      <c r="H20" s="24">
        <v>10</v>
      </c>
      <c r="I20" s="13" t="s">
        <v>23</v>
      </c>
      <c r="J20" s="15"/>
    </row>
    <row r="21" spans="1:10" s="46" customFormat="1" ht="300">
      <c r="A21" s="38"/>
      <c r="B21" s="54" t="s">
        <v>50</v>
      </c>
      <c r="C21" s="52" t="s">
        <v>51</v>
      </c>
      <c r="D21" s="28" t="s">
        <v>52</v>
      </c>
      <c r="E21" s="55" t="s">
        <v>53</v>
      </c>
      <c r="F21" s="56" t="s">
        <v>54</v>
      </c>
      <c r="G21" s="28">
        <v>30</v>
      </c>
      <c r="H21" s="57">
        <v>28</v>
      </c>
      <c r="I21" s="58" t="s">
        <v>55</v>
      </c>
      <c r="J21" s="59"/>
    </row>
    <row r="22" spans="1:10" s="46" customFormat="1" ht="37.5">
      <c r="A22" s="38"/>
      <c r="B22" s="42" t="s">
        <v>56</v>
      </c>
      <c r="C22" s="42" t="s">
        <v>57</v>
      </c>
      <c r="D22" s="60" t="s">
        <v>58</v>
      </c>
      <c r="E22" s="49" t="s">
        <v>59</v>
      </c>
      <c r="F22" s="44">
        <v>0.95</v>
      </c>
      <c r="G22" s="24">
        <v>10</v>
      </c>
      <c r="H22" s="24">
        <v>10</v>
      </c>
      <c r="I22" s="13" t="s">
        <v>23</v>
      </c>
      <c r="J22" s="15"/>
    </row>
    <row r="23" spans="1:10" s="8" customFormat="1" ht="18.75">
      <c r="A23" s="61" t="s">
        <v>60</v>
      </c>
      <c r="B23" s="62"/>
      <c r="C23" s="62"/>
      <c r="D23" s="62"/>
      <c r="E23" s="62"/>
      <c r="F23" s="63"/>
      <c r="G23" s="64">
        <v>100</v>
      </c>
      <c r="H23" s="64">
        <v>98</v>
      </c>
      <c r="I23" s="65"/>
      <c r="J23" s="66"/>
    </row>
    <row r="24" spans="1:10" s="8" customFormat="1" ht="18.75">
      <c r="A24" s="23" t="s">
        <v>61</v>
      </c>
      <c r="B24" s="41" t="s">
        <v>62</v>
      </c>
      <c r="C24" s="41"/>
      <c r="D24" s="41" t="s">
        <v>63</v>
      </c>
      <c r="E24" s="41"/>
      <c r="F24" s="41"/>
      <c r="G24" s="41" t="s">
        <v>64</v>
      </c>
      <c r="H24" s="41"/>
      <c r="I24" s="41"/>
      <c r="J24" s="41"/>
    </row>
    <row r="25" spans="1:10" s="8" customFormat="1" ht="18.75">
      <c r="A25" s="23"/>
      <c r="B25" s="41" t="s">
        <v>65</v>
      </c>
      <c r="C25" s="41"/>
      <c r="D25" s="41" t="s">
        <v>66</v>
      </c>
      <c r="E25" s="41"/>
      <c r="F25" s="41"/>
      <c r="G25" s="67" t="s">
        <v>67</v>
      </c>
      <c r="H25" s="67"/>
      <c r="I25" s="67"/>
      <c r="J25" s="67"/>
    </row>
    <row r="26" spans="1:10" s="70" customFormat="1" ht="93.75">
      <c r="A26" s="68" t="s">
        <v>68</v>
      </c>
      <c r="B26" s="69" t="s">
        <v>69</v>
      </c>
      <c r="C26" s="69"/>
      <c r="D26" s="69"/>
      <c r="E26" s="69"/>
      <c r="F26" s="69"/>
      <c r="G26" s="69"/>
      <c r="H26" s="69"/>
      <c r="I26" s="69"/>
      <c r="J26" s="69"/>
    </row>
  </sheetData>
  <mergeCells count="36">
    <mergeCell ref="B26:J26"/>
    <mergeCell ref="I22:J22"/>
    <mergeCell ref="A23:F23"/>
    <mergeCell ref="I23:J23"/>
    <mergeCell ref="A24:A25"/>
    <mergeCell ref="B24:C24"/>
    <mergeCell ref="D24:F24"/>
    <mergeCell ref="G24:J24"/>
    <mergeCell ref="B25:C25"/>
    <mergeCell ref="D25:F25"/>
    <mergeCell ref="G25:J25"/>
    <mergeCell ref="A15:A22"/>
    <mergeCell ref="I15:J15"/>
    <mergeCell ref="B16:B20"/>
    <mergeCell ref="I16:J16"/>
    <mergeCell ref="C17:C18"/>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dimension ref="A1:J28"/>
  <sheetViews>
    <sheetView workbookViewId="0">
      <selection activeCell="C5" sqref="C5:J5"/>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31.875" customWidth="1"/>
    <col min="7" max="7" width="10.625" style="71" customWidth="1"/>
    <col min="8" max="8" width="10.62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31.875" customWidth="1"/>
    <col min="263" max="264" width="10.62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31.875" customWidth="1"/>
    <col min="519" max="520" width="10.62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31.875" customWidth="1"/>
    <col min="775" max="776" width="10.62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31.875" customWidth="1"/>
    <col min="1031" max="1032" width="10.62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31.875" customWidth="1"/>
    <col min="1287" max="1288" width="10.62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31.875" customWidth="1"/>
    <col min="1543" max="1544" width="10.62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31.875" customWidth="1"/>
    <col min="1799" max="1800" width="10.62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31.875" customWidth="1"/>
    <col min="2055" max="2056" width="10.62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31.875" customWidth="1"/>
    <col min="2311" max="2312" width="10.62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31.875" customWidth="1"/>
    <col min="2567" max="2568" width="10.62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31.875" customWidth="1"/>
    <col min="2823" max="2824" width="10.62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31.875" customWidth="1"/>
    <col min="3079" max="3080" width="10.62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31.875" customWidth="1"/>
    <col min="3335" max="3336" width="10.62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31.875" customWidth="1"/>
    <col min="3591" max="3592" width="10.62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31.875" customWidth="1"/>
    <col min="3847" max="3848" width="10.62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31.875" customWidth="1"/>
    <col min="4103" max="4104" width="10.62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31.875" customWidth="1"/>
    <col min="4359" max="4360" width="10.62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31.875" customWidth="1"/>
    <col min="4615" max="4616" width="10.62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31.875" customWidth="1"/>
    <col min="4871" max="4872" width="10.62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31.875" customWidth="1"/>
    <col min="5127" max="5128" width="10.62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31.875" customWidth="1"/>
    <col min="5383" max="5384" width="10.62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31.875" customWidth="1"/>
    <col min="5639" max="5640" width="10.62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31.875" customWidth="1"/>
    <col min="5895" max="5896" width="10.62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31.875" customWidth="1"/>
    <col min="6151" max="6152" width="10.62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31.875" customWidth="1"/>
    <col min="6407" max="6408" width="10.62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31.875" customWidth="1"/>
    <col min="6663" max="6664" width="10.62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31.875" customWidth="1"/>
    <col min="6919" max="6920" width="10.62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31.875" customWidth="1"/>
    <col min="7175" max="7176" width="10.62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31.875" customWidth="1"/>
    <col min="7431" max="7432" width="10.62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31.875" customWidth="1"/>
    <col min="7687" max="7688" width="10.62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31.875" customWidth="1"/>
    <col min="7943" max="7944" width="10.62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31.875" customWidth="1"/>
    <col min="8199" max="8200" width="10.62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31.875" customWidth="1"/>
    <col min="8455" max="8456" width="10.62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31.875" customWidth="1"/>
    <col min="8711" max="8712" width="10.62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31.875" customWidth="1"/>
    <col min="8967" max="8968" width="10.62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31.875" customWidth="1"/>
    <col min="9223" max="9224" width="10.62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31.875" customWidth="1"/>
    <col min="9479" max="9480" width="10.62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31.875" customWidth="1"/>
    <col min="9735" max="9736" width="10.62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31.875" customWidth="1"/>
    <col min="9991" max="9992" width="10.62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31.875" customWidth="1"/>
    <col min="10247" max="10248" width="10.62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31.875" customWidth="1"/>
    <col min="10503" max="10504" width="10.62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31.875" customWidth="1"/>
    <col min="10759" max="10760" width="10.62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31.875" customWidth="1"/>
    <col min="11015" max="11016" width="10.62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31.875" customWidth="1"/>
    <col min="11271" max="11272" width="10.62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31.875" customWidth="1"/>
    <col min="11527" max="11528" width="10.62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31.875" customWidth="1"/>
    <col min="11783" max="11784" width="10.62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31.875" customWidth="1"/>
    <col min="12039" max="12040" width="10.62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31.875" customWidth="1"/>
    <col min="12295" max="12296" width="10.62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31.875" customWidth="1"/>
    <col min="12551" max="12552" width="10.62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31.875" customWidth="1"/>
    <col min="12807" max="12808" width="10.62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31.875" customWidth="1"/>
    <col min="13063" max="13064" width="10.62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31.875" customWidth="1"/>
    <col min="13319" max="13320" width="10.62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31.875" customWidth="1"/>
    <col min="13575" max="13576" width="10.62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31.875" customWidth="1"/>
    <col min="13831" max="13832" width="10.62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31.875" customWidth="1"/>
    <col min="14087" max="14088" width="10.62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31.875" customWidth="1"/>
    <col min="14343" max="14344" width="10.62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31.875" customWidth="1"/>
    <col min="14599" max="14600" width="10.62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31.875" customWidth="1"/>
    <col min="14855" max="14856" width="10.62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31.875" customWidth="1"/>
    <col min="15111" max="15112" width="10.62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31.875" customWidth="1"/>
    <col min="15367" max="15368" width="10.62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31.875" customWidth="1"/>
    <col min="15623" max="15624" width="10.62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31.875" customWidth="1"/>
    <col min="15879" max="15880" width="10.62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31.875" customWidth="1"/>
    <col min="16135" max="16136" width="10.625" customWidth="1"/>
    <col min="16137" max="16137" width="8.375" customWidth="1"/>
    <col min="16138" max="16138" width="26.25" customWidth="1"/>
  </cols>
  <sheetData>
    <row r="1" spans="1:10" ht="14.25">
      <c r="A1" s="137" t="s">
        <v>0</v>
      </c>
      <c r="B1" s="137"/>
      <c r="C1" s="137"/>
      <c r="D1" s="137"/>
      <c r="E1" s="137"/>
      <c r="F1" s="137"/>
      <c r="G1" s="137"/>
      <c r="H1" s="137"/>
      <c r="I1" s="137"/>
      <c r="J1" s="137"/>
    </row>
    <row r="2" spans="1:10" ht="25.5">
      <c r="A2" s="138" t="s">
        <v>1</v>
      </c>
      <c r="B2" s="138"/>
      <c r="C2" s="138"/>
      <c r="D2" s="138"/>
      <c r="E2" s="138"/>
      <c r="F2" s="138"/>
      <c r="G2" s="138"/>
      <c r="H2" s="138"/>
      <c r="I2" s="138"/>
      <c r="J2" s="138"/>
    </row>
    <row r="3" spans="1:10" ht="18.75">
      <c r="A3" s="76" t="s">
        <v>2</v>
      </c>
      <c r="B3" s="76"/>
      <c r="C3" s="76"/>
      <c r="D3" s="76"/>
      <c r="E3" s="76"/>
      <c r="F3" s="76"/>
      <c r="G3" s="76"/>
      <c r="H3" s="76"/>
      <c r="I3" s="76"/>
      <c r="J3" s="76"/>
    </row>
    <row r="4" spans="1:10" ht="18.75">
      <c r="A4" s="77"/>
      <c r="B4" s="77"/>
      <c r="C4" s="77"/>
      <c r="D4" s="77"/>
      <c r="E4" s="77"/>
      <c r="F4" s="77"/>
      <c r="G4" s="78"/>
      <c r="H4" s="77"/>
      <c r="I4" s="77"/>
      <c r="J4" s="77"/>
    </row>
    <row r="5" spans="1:10" ht="18.75">
      <c r="A5" s="79" t="s">
        <v>3</v>
      </c>
      <c r="B5" s="79"/>
      <c r="C5" s="80" t="s">
        <v>205</v>
      </c>
      <c r="D5" s="80"/>
      <c r="E5" s="79"/>
      <c r="F5" s="79"/>
      <c r="G5" s="79"/>
      <c r="H5" s="79"/>
      <c r="I5" s="79"/>
      <c r="J5" s="79"/>
    </row>
    <row r="6" spans="1:10" s="140" customFormat="1" ht="18.75">
      <c r="A6" s="81" t="s">
        <v>5</v>
      </c>
      <c r="B6" s="82"/>
      <c r="C6" s="83" t="s">
        <v>6</v>
      </c>
      <c r="D6" s="83"/>
      <c r="E6" s="84" t="s">
        <v>7</v>
      </c>
      <c r="F6" s="85" t="s">
        <v>8</v>
      </c>
      <c r="G6" s="86"/>
      <c r="H6" s="86"/>
      <c r="I6" s="86"/>
      <c r="J6" s="87"/>
    </row>
    <row r="7" spans="1:10" ht="18.75">
      <c r="A7" s="88" t="s">
        <v>9</v>
      </c>
      <c r="B7" s="88"/>
      <c r="C7" s="89" t="s">
        <v>10</v>
      </c>
      <c r="D7" s="89"/>
      <c r="E7" s="89"/>
      <c r="F7" s="79" t="s">
        <v>11</v>
      </c>
      <c r="G7" s="79"/>
      <c r="H7" s="79"/>
      <c r="I7" s="79"/>
      <c r="J7" s="79"/>
    </row>
    <row r="8" spans="1:10" ht="126.75" customHeight="1">
      <c r="A8" s="88"/>
      <c r="B8" s="88"/>
      <c r="C8" s="90" t="s">
        <v>206</v>
      </c>
      <c r="D8" s="91"/>
      <c r="E8" s="91"/>
      <c r="F8" s="92" t="s">
        <v>207</v>
      </c>
      <c r="G8" s="90"/>
      <c r="H8" s="90"/>
      <c r="I8" s="90"/>
      <c r="J8" s="93"/>
    </row>
    <row r="9" spans="1:10" ht="56.25">
      <c r="A9" s="94" t="s">
        <v>14</v>
      </c>
      <c r="B9" s="94"/>
      <c r="C9" s="95"/>
      <c r="D9" s="95" t="s">
        <v>15</v>
      </c>
      <c r="E9" s="96" t="s">
        <v>16</v>
      </c>
      <c r="F9" s="97" t="s">
        <v>17</v>
      </c>
      <c r="G9" s="95" t="s">
        <v>18</v>
      </c>
      <c r="H9" s="95" t="s">
        <v>19</v>
      </c>
      <c r="I9" s="98" t="s">
        <v>20</v>
      </c>
      <c r="J9" s="99" t="s">
        <v>21</v>
      </c>
    </row>
    <row r="10" spans="1:10" ht="18.75">
      <c r="A10" s="94"/>
      <c r="B10" s="94"/>
      <c r="C10" s="100" t="s">
        <v>22</v>
      </c>
      <c r="D10" s="101">
        <v>81.2</v>
      </c>
      <c r="E10" s="101">
        <v>81.2</v>
      </c>
      <c r="F10" s="101">
        <v>81.2</v>
      </c>
      <c r="G10" s="102">
        <v>10</v>
      </c>
      <c r="H10" s="144">
        <v>10</v>
      </c>
      <c r="I10" s="103">
        <f>F10/E10</f>
        <v>1</v>
      </c>
      <c r="J10" s="104" t="s">
        <v>23</v>
      </c>
    </row>
    <row r="11" spans="1:10" ht="18.75">
      <c r="A11" s="94"/>
      <c r="B11" s="94"/>
      <c r="C11" s="100" t="s">
        <v>24</v>
      </c>
      <c r="D11" s="101">
        <v>0</v>
      </c>
      <c r="E11" s="101">
        <v>0</v>
      </c>
      <c r="F11" s="101">
        <v>0</v>
      </c>
      <c r="G11" s="34" t="s">
        <v>25</v>
      </c>
      <c r="H11" s="34" t="s">
        <v>25</v>
      </c>
      <c r="I11" s="105">
        <v>0</v>
      </c>
      <c r="J11" s="106"/>
    </row>
    <row r="12" spans="1:10" ht="18.75">
      <c r="A12" s="94"/>
      <c r="B12" s="94"/>
      <c r="C12" s="100" t="s">
        <v>26</v>
      </c>
      <c r="D12" s="101">
        <v>0</v>
      </c>
      <c r="E12" s="101">
        <v>0</v>
      </c>
      <c r="F12" s="101">
        <v>0</v>
      </c>
      <c r="G12" s="34" t="s">
        <v>25</v>
      </c>
      <c r="H12" s="34" t="s">
        <v>25</v>
      </c>
      <c r="I12" s="105">
        <v>0</v>
      </c>
      <c r="J12" s="106"/>
    </row>
    <row r="13" spans="1:10" ht="18.75">
      <c r="A13" s="94"/>
      <c r="B13" s="94"/>
      <c r="C13" s="100" t="s">
        <v>27</v>
      </c>
      <c r="D13" s="101">
        <v>0</v>
      </c>
      <c r="E13" s="101">
        <v>0</v>
      </c>
      <c r="F13" s="101">
        <v>0</v>
      </c>
      <c r="G13" s="34" t="s">
        <v>25</v>
      </c>
      <c r="H13" s="34" t="s">
        <v>25</v>
      </c>
      <c r="I13" s="105">
        <v>0</v>
      </c>
      <c r="J13" s="106"/>
    </row>
    <row r="14" spans="1:10" ht="18.75">
      <c r="A14" s="104"/>
      <c r="B14" s="104"/>
      <c r="C14" s="100" t="s">
        <v>28</v>
      </c>
      <c r="D14" s="101">
        <v>81.2</v>
      </c>
      <c r="E14" s="101">
        <v>81.2</v>
      </c>
      <c r="F14" s="101">
        <v>81.2</v>
      </c>
      <c r="G14" s="34" t="s">
        <v>25</v>
      </c>
      <c r="H14" s="34" t="s">
        <v>25</v>
      </c>
      <c r="I14" s="103">
        <f>F14/E14</f>
        <v>1</v>
      </c>
      <c r="J14" s="106"/>
    </row>
    <row r="15" spans="1:10" ht="18.75">
      <c r="A15" s="107" t="s">
        <v>29</v>
      </c>
      <c r="B15" s="97" t="s">
        <v>30</v>
      </c>
      <c r="C15" s="97" t="s">
        <v>31</v>
      </c>
      <c r="D15" s="97" t="s">
        <v>32</v>
      </c>
      <c r="E15" s="97" t="s">
        <v>33</v>
      </c>
      <c r="F15" s="108" t="s">
        <v>34</v>
      </c>
      <c r="G15" s="95" t="s">
        <v>18</v>
      </c>
      <c r="H15" s="95" t="s">
        <v>19</v>
      </c>
      <c r="I15" s="109" t="s">
        <v>21</v>
      </c>
      <c r="J15" s="110"/>
    </row>
    <row r="16" spans="1:10" ht="18.75">
      <c r="A16" s="107"/>
      <c r="B16" s="111" t="s">
        <v>35</v>
      </c>
      <c r="C16" s="112" t="s">
        <v>36</v>
      </c>
      <c r="D16" s="177" t="s">
        <v>208</v>
      </c>
      <c r="E16" s="97" t="s">
        <v>209</v>
      </c>
      <c r="F16" s="108" t="s">
        <v>210</v>
      </c>
      <c r="G16" s="95">
        <v>5</v>
      </c>
      <c r="H16" s="95">
        <v>5</v>
      </c>
      <c r="I16" s="85" t="s">
        <v>23</v>
      </c>
      <c r="J16" s="87"/>
    </row>
    <row r="17" spans="1:10" s="141" customFormat="1" ht="18.75">
      <c r="A17" s="107"/>
      <c r="B17" s="111"/>
      <c r="C17" s="112"/>
      <c r="D17" s="178" t="s">
        <v>211</v>
      </c>
      <c r="E17" s="169" t="s">
        <v>86</v>
      </c>
      <c r="F17" s="179" t="s">
        <v>87</v>
      </c>
      <c r="G17" s="95">
        <v>5</v>
      </c>
      <c r="H17" s="95">
        <v>5</v>
      </c>
      <c r="I17" s="85" t="s">
        <v>23</v>
      </c>
      <c r="J17" s="87"/>
    </row>
    <row r="18" spans="1:10" s="141" customFormat="1" ht="18.75">
      <c r="A18" s="107"/>
      <c r="B18" s="111"/>
      <c r="C18" s="112" t="s">
        <v>40</v>
      </c>
      <c r="D18" s="178" t="s">
        <v>212</v>
      </c>
      <c r="E18" s="180" t="s">
        <v>42</v>
      </c>
      <c r="F18" s="150">
        <v>1</v>
      </c>
      <c r="G18" s="95">
        <v>10</v>
      </c>
      <c r="H18" s="95">
        <v>10</v>
      </c>
      <c r="I18" s="85" t="s">
        <v>23</v>
      </c>
      <c r="J18" s="87"/>
    </row>
    <row r="19" spans="1:10" s="141" customFormat="1" ht="18.75">
      <c r="A19" s="107"/>
      <c r="B19" s="111"/>
      <c r="C19" s="112"/>
      <c r="D19" s="178" t="s">
        <v>213</v>
      </c>
      <c r="E19" s="150" t="s">
        <v>214</v>
      </c>
      <c r="F19" s="150">
        <v>1</v>
      </c>
      <c r="G19" s="95">
        <v>10</v>
      </c>
      <c r="H19" s="95">
        <v>10</v>
      </c>
      <c r="I19" s="85" t="s">
        <v>23</v>
      </c>
      <c r="J19" s="87"/>
    </row>
    <row r="20" spans="1:10" s="141" customFormat="1" ht="18.75">
      <c r="A20" s="107"/>
      <c r="B20" s="111"/>
      <c r="C20" s="126" t="s">
        <v>44</v>
      </c>
      <c r="D20" s="178" t="s">
        <v>215</v>
      </c>
      <c r="E20" s="180" t="s">
        <v>42</v>
      </c>
      <c r="F20" s="150">
        <f>100%</f>
        <v>1</v>
      </c>
      <c r="G20" s="95">
        <v>10</v>
      </c>
      <c r="H20" s="95">
        <v>10</v>
      </c>
      <c r="I20" s="85" t="s">
        <v>23</v>
      </c>
      <c r="J20" s="87"/>
    </row>
    <row r="21" spans="1:10" s="141" customFormat="1" ht="18.75">
      <c r="A21" s="107"/>
      <c r="B21" s="111"/>
      <c r="C21" s="119" t="s">
        <v>46</v>
      </c>
      <c r="D21" s="168" t="s">
        <v>216</v>
      </c>
      <c r="E21" s="169" t="s">
        <v>217</v>
      </c>
      <c r="F21" s="122" t="s">
        <v>218</v>
      </c>
      <c r="G21" s="95">
        <v>10</v>
      </c>
      <c r="H21" s="95">
        <v>10</v>
      </c>
      <c r="I21" s="85" t="s">
        <v>23</v>
      </c>
      <c r="J21" s="87"/>
    </row>
    <row r="22" spans="1:10" s="141" customFormat="1" ht="150">
      <c r="A22" s="107"/>
      <c r="B22" s="112" t="s">
        <v>50</v>
      </c>
      <c r="C22" s="181" t="s">
        <v>51</v>
      </c>
      <c r="D22" s="120" t="s">
        <v>219</v>
      </c>
      <c r="E22" s="118" t="s">
        <v>53</v>
      </c>
      <c r="F22" s="160" t="s">
        <v>220</v>
      </c>
      <c r="G22" s="99">
        <v>15</v>
      </c>
      <c r="H22" s="161">
        <v>15</v>
      </c>
      <c r="I22" s="85" t="s">
        <v>23</v>
      </c>
      <c r="J22" s="87"/>
    </row>
    <row r="23" spans="1:10" s="141" customFormat="1" ht="112.5">
      <c r="A23" s="107"/>
      <c r="B23" s="116"/>
      <c r="C23" s="126" t="s">
        <v>180</v>
      </c>
      <c r="D23" s="178" t="s">
        <v>221</v>
      </c>
      <c r="E23" s="169" t="s">
        <v>182</v>
      </c>
      <c r="F23" s="114" t="s">
        <v>222</v>
      </c>
      <c r="G23" s="95">
        <v>15</v>
      </c>
      <c r="H23" s="95">
        <v>15</v>
      </c>
      <c r="I23" s="85" t="s">
        <v>23</v>
      </c>
      <c r="J23" s="87"/>
    </row>
    <row r="24" spans="1:10" s="141" customFormat="1" ht="37.5">
      <c r="A24" s="107"/>
      <c r="B24" s="126" t="s">
        <v>56</v>
      </c>
      <c r="C24" s="126" t="s">
        <v>57</v>
      </c>
      <c r="D24" s="168" t="s">
        <v>223</v>
      </c>
      <c r="E24" s="150" t="s">
        <v>59</v>
      </c>
      <c r="F24" s="150">
        <v>0.95</v>
      </c>
      <c r="G24" s="95">
        <v>10</v>
      </c>
      <c r="H24" s="95">
        <v>10</v>
      </c>
      <c r="I24" s="85" t="s">
        <v>23</v>
      </c>
      <c r="J24" s="87"/>
    </row>
    <row r="25" spans="1:10" ht="18.75">
      <c r="A25" s="128" t="s">
        <v>60</v>
      </c>
      <c r="B25" s="129"/>
      <c r="C25" s="129"/>
      <c r="D25" s="129"/>
      <c r="E25" s="129"/>
      <c r="F25" s="130"/>
      <c r="G25" s="131">
        <v>100</v>
      </c>
      <c r="H25" s="131">
        <v>100</v>
      </c>
      <c r="I25" s="132"/>
      <c r="J25" s="133"/>
    </row>
    <row r="26" spans="1:10" s="142" customFormat="1" ht="18.75">
      <c r="A26" s="94" t="s">
        <v>61</v>
      </c>
      <c r="B26" s="162" t="s">
        <v>62</v>
      </c>
      <c r="C26" s="162"/>
      <c r="D26" s="162" t="s">
        <v>63</v>
      </c>
      <c r="E26" s="162"/>
      <c r="F26" s="162"/>
      <c r="G26" s="162" t="s">
        <v>64</v>
      </c>
      <c r="H26" s="162"/>
      <c r="I26" s="162"/>
      <c r="J26" s="162"/>
    </row>
    <row r="27" spans="1:10" s="142" customFormat="1" ht="18.75">
      <c r="A27" s="94"/>
      <c r="B27" s="162" t="s">
        <v>65</v>
      </c>
      <c r="C27" s="162"/>
      <c r="D27" s="162" t="s">
        <v>66</v>
      </c>
      <c r="E27" s="162"/>
      <c r="F27" s="162"/>
      <c r="G27" s="163" t="s">
        <v>67</v>
      </c>
      <c r="H27" s="163"/>
      <c r="I27" s="163"/>
      <c r="J27" s="163"/>
    </row>
    <row r="28" spans="1:10" s="143" customFormat="1" ht="93.75">
      <c r="A28" s="135" t="s">
        <v>68</v>
      </c>
      <c r="B28" s="136" t="s">
        <v>69</v>
      </c>
      <c r="C28" s="136"/>
      <c r="D28" s="136"/>
      <c r="E28" s="136"/>
      <c r="F28" s="136"/>
      <c r="G28" s="136"/>
      <c r="H28" s="136"/>
      <c r="I28" s="136"/>
      <c r="J28" s="136"/>
    </row>
  </sheetData>
  <mergeCells count="40">
    <mergeCell ref="B28:J28"/>
    <mergeCell ref="A26:A27"/>
    <mergeCell ref="B26:C26"/>
    <mergeCell ref="D26:F26"/>
    <mergeCell ref="G26:J26"/>
    <mergeCell ref="B27:C27"/>
    <mergeCell ref="D27:F27"/>
    <mergeCell ref="G27:J27"/>
    <mergeCell ref="I21:J21"/>
    <mergeCell ref="B22:B23"/>
    <mergeCell ref="I22:J22"/>
    <mergeCell ref="I23:J23"/>
    <mergeCell ref="I24:J24"/>
    <mergeCell ref="A25:F25"/>
    <mergeCell ref="I25:J25"/>
    <mergeCell ref="A15:A24"/>
    <mergeCell ref="I15:J15"/>
    <mergeCell ref="B16:B21"/>
    <mergeCell ref="C16:C17"/>
    <mergeCell ref="I16:J16"/>
    <mergeCell ref="I17:J17"/>
    <mergeCell ref="C18:C19"/>
    <mergeCell ref="I18:J18"/>
    <mergeCell ref="I19:J19"/>
    <mergeCell ref="I20:J20"/>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J26"/>
  <sheetViews>
    <sheetView tabSelected="1" workbookViewId="0">
      <selection activeCell="C5" sqref="C5:J5"/>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31.875" customWidth="1"/>
    <col min="7" max="7" width="10.625" style="71" customWidth="1"/>
    <col min="8" max="8" width="10.62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31.875" customWidth="1"/>
    <col min="263" max="264" width="10.62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31.875" customWidth="1"/>
    <col min="519" max="520" width="10.62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31.875" customWidth="1"/>
    <col min="775" max="776" width="10.62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31.875" customWidth="1"/>
    <col min="1031" max="1032" width="10.62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31.875" customWidth="1"/>
    <col min="1287" max="1288" width="10.62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31.875" customWidth="1"/>
    <col min="1543" max="1544" width="10.62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31.875" customWidth="1"/>
    <col min="1799" max="1800" width="10.62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31.875" customWidth="1"/>
    <col min="2055" max="2056" width="10.62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31.875" customWidth="1"/>
    <col min="2311" max="2312" width="10.62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31.875" customWidth="1"/>
    <col min="2567" max="2568" width="10.62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31.875" customWidth="1"/>
    <col min="2823" max="2824" width="10.62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31.875" customWidth="1"/>
    <col min="3079" max="3080" width="10.62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31.875" customWidth="1"/>
    <col min="3335" max="3336" width="10.62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31.875" customWidth="1"/>
    <col min="3591" max="3592" width="10.62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31.875" customWidth="1"/>
    <col min="3847" max="3848" width="10.62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31.875" customWidth="1"/>
    <col min="4103" max="4104" width="10.62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31.875" customWidth="1"/>
    <col min="4359" max="4360" width="10.62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31.875" customWidth="1"/>
    <col min="4615" max="4616" width="10.62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31.875" customWidth="1"/>
    <col min="4871" max="4872" width="10.62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31.875" customWidth="1"/>
    <col min="5127" max="5128" width="10.62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31.875" customWidth="1"/>
    <col min="5383" max="5384" width="10.62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31.875" customWidth="1"/>
    <col min="5639" max="5640" width="10.62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31.875" customWidth="1"/>
    <col min="5895" max="5896" width="10.62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31.875" customWidth="1"/>
    <col min="6151" max="6152" width="10.62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31.875" customWidth="1"/>
    <col min="6407" max="6408" width="10.62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31.875" customWidth="1"/>
    <col min="6663" max="6664" width="10.62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31.875" customWidth="1"/>
    <col min="6919" max="6920" width="10.62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31.875" customWidth="1"/>
    <col min="7175" max="7176" width="10.62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31.875" customWidth="1"/>
    <col min="7431" max="7432" width="10.62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31.875" customWidth="1"/>
    <col min="7687" max="7688" width="10.62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31.875" customWidth="1"/>
    <col min="7943" max="7944" width="10.62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31.875" customWidth="1"/>
    <col min="8199" max="8200" width="10.62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31.875" customWidth="1"/>
    <col min="8455" max="8456" width="10.62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31.875" customWidth="1"/>
    <col min="8711" max="8712" width="10.62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31.875" customWidth="1"/>
    <col min="8967" max="8968" width="10.62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31.875" customWidth="1"/>
    <col min="9223" max="9224" width="10.62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31.875" customWidth="1"/>
    <col min="9479" max="9480" width="10.62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31.875" customWidth="1"/>
    <col min="9735" max="9736" width="10.62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31.875" customWidth="1"/>
    <col min="9991" max="9992" width="10.62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31.875" customWidth="1"/>
    <col min="10247" max="10248" width="10.62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31.875" customWidth="1"/>
    <col min="10503" max="10504" width="10.62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31.875" customWidth="1"/>
    <col min="10759" max="10760" width="10.62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31.875" customWidth="1"/>
    <col min="11015" max="11016" width="10.62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31.875" customWidth="1"/>
    <col min="11271" max="11272" width="10.62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31.875" customWidth="1"/>
    <col min="11527" max="11528" width="10.62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31.875" customWidth="1"/>
    <col min="11783" max="11784" width="10.62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31.875" customWidth="1"/>
    <col min="12039" max="12040" width="10.62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31.875" customWidth="1"/>
    <col min="12295" max="12296" width="10.62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31.875" customWidth="1"/>
    <col min="12551" max="12552" width="10.62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31.875" customWidth="1"/>
    <col min="12807" max="12808" width="10.62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31.875" customWidth="1"/>
    <col min="13063" max="13064" width="10.62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31.875" customWidth="1"/>
    <col min="13319" max="13320" width="10.62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31.875" customWidth="1"/>
    <col min="13575" max="13576" width="10.62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31.875" customWidth="1"/>
    <col min="13831" max="13832" width="10.62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31.875" customWidth="1"/>
    <col min="14087" max="14088" width="10.62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31.875" customWidth="1"/>
    <col min="14343" max="14344" width="10.62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31.875" customWidth="1"/>
    <col min="14599" max="14600" width="10.62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31.875" customWidth="1"/>
    <col min="14855" max="14856" width="10.62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31.875" customWidth="1"/>
    <col min="15111" max="15112" width="10.62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31.875" customWidth="1"/>
    <col min="15367" max="15368" width="10.62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31.875" customWidth="1"/>
    <col min="15623" max="15624" width="10.62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31.875" customWidth="1"/>
    <col min="15879" max="15880" width="10.62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31.875" customWidth="1"/>
    <col min="16135" max="16136" width="10.625" customWidth="1"/>
    <col min="16137" max="16137" width="8.375" customWidth="1"/>
    <col min="16138" max="16138" width="26.25" customWidth="1"/>
  </cols>
  <sheetData>
    <row r="1" spans="1:10" ht="14.25">
      <c r="A1" s="137" t="s">
        <v>0</v>
      </c>
      <c r="B1" s="137"/>
      <c r="C1" s="137"/>
      <c r="D1" s="137"/>
      <c r="E1" s="137"/>
      <c r="F1" s="137"/>
      <c r="G1" s="137"/>
      <c r="H1" s="137"/>
      <c r="I1" s="137"/>
      <c r="J1" s="137"/>
    </row>
    <row r="2" spans="1:10" ht="25.5">
      <c r="A2" s="138" t="s">
        <v>1</v>
      </c>
      <c r="B2" s="138"/>
      <c r="C2" s="138"/>
      <c r="D2" s="138"/>
      <c r="E2" s="138"/>
      <c r="F2" s="138"/>
      <c r="G2" s="138"/>
      <c r="H2" s="138"/>
      <c r="I2" s="138"/>
      <c r="J2" s="138"/>
    </row>
    <row r="3" spans="1:10" ht="14.25">
      <c r="A3" s="139" t="s">
        <v>2</v>
      </c>
      <c r="B3" s="139"/>
      <c r="C3" s="139"/>
      <c r="D3" s="139"/>
      <c r="E3" s="139"/>
      <c r="F3" s="139"/>
      <c r="G3" s="139"/>
      <c r="H3" s="139"/>
      <c r="I3" s="139"/>
      <c r="J3" s="139"/>
    </row>
    <row r="4" spans="1:10">
      <c r="A4" s="4"/>
      <c r="B4" s="4"/>
      <c r="C4" s="4"/>
      <c r="D4" s="4"/>
      <c r="E4" s="4"/>
      <c r="F4" s="4"/>
      <c r="G4" s="5"/>
      <c r="H4" s="4"/>
      <c r="I4" s="4"/>
      <c r="J4" s="4"/>
    </row>
    <row r="5" spans="1:10" s="174" customFormat="1" ht="18.75">
      <c r="A5" s="79" t="s">
        <v>3</v>
      </c>
      <c r="B5" s="79"/>
      <c r="C5" s="80" t="s">
        <v>224</v>
      </c>
      <c r="D5" s="80"/>
      <c r="E5" s="79"/>
      <c r="F5" s="79"/>
      <c r="G5" s="79"/>
      <c r="H5" s="79"/>
      <c r="I5" s="79"/>
      <c r="J5" s="79"/>
    </row>
    <row r="6" spans="1:10" s="167" customFormat="1" ht="18.75">
      <c r="A6" s="81" t="s">
        <v>5</v>
      </c>
      <c r="B6" s="82"/>
      <c r="C6" s="83" t="s">
        <v>6</v>
      </c>
      <c r="D6" s="83"/>
      <c r="E6" s="84" t="s">
        <v>7</v>
      </c>
      <c r="F6" s="85" t="s">
        <v>8</v>
      </c>
      <c r="G6" s="86"/>
      <c r="H6" s="86"/>
      <c r="I6" s="86"/>
      <c r="J6" s="87"/>
    </row>
    <row r="7" spans="1:10" s="174" customFormat="1" ht="18.75">
      <c r="A7" s="88" t="s">
        <v>9</v>
      </c>
      <c r="B7" s="88"/>
      <c r="C7" s="89" t="s">
        <v>10</v>
      </c>
      <c r="D7" s="89"/>
      <c r="E7" s="89"/>
      <c r="F7" s="79" t="s">
        <v>11</v>
      </c>
      <c r="G7" s="79"/>
      <c r="H7" s="79"/>
      <c r="I7" s="79"/>
      <c r="J7" s="79"/>
    </row>
    <row r="8" spans="1:10" s="174" customFormat="1" ht="153.75" customHeight="1">
      <c r="A8" s="88"/>
      <c r="B8" s="88"/>
      <c r="C8" s="90" t="s">
        <v>225</v>
      </c>
      <c r="D8" s="91"/>
      <c r="E8" s="91"/>
      <c r="F8" s="92" t="s">
        <v>226</v>
      </c>
      <c r="G8" s="90"/>
      <c r="H8" s="90"/>
      <c r="I8" s="90"/>
      <c r="J8" s="93"/>
    </row>
    <row r="9" spans="1:10" s="174" customFormat="1" ht="56.25">
      <c r="A9" s="94" t="s">
        <v>14</v>
      </c>
      <c r="B9" s="94"/>
      <c r="C9" s="95"/>
      <c r="D9" s="95" t="s">
        <v>15</v>
      </c>
      <c r="E9" s="96" t="s">
        <v>16</v>
      </c>
      <c r="F9" s="97" t="s">
        <v>17</v>
      </c>
      <c r="G9" s="95" t="s">
        <v>18</v>
      </c>
      <c r="H9" s="95" t="s">
        <v>19</v>
      </c>
      <c r="I9" s="98" t="s">
        <v>20</v>
      </c>
      <c r="J9" s="99" t="s">
        <v>21</v>
      </c>
    </row>
    <row r="10" spans="1:10" s="174" customFormat="1" ht="18.75">
      <c r="A10" s="94"/>
      <c r="B10" s="94"/>
      <c r="C10" s="100" t="s">
        <v>22</v>
      </c>
      <c r="D10" s="101">
        <v>6.5</v>
      </c>
      <c r="E10" s="101">
        <v>6.09</v>
      </c>
      <c r="F10" s="101">
        <v>6.09</v>
      </c>
      <c r="G10" s="102">
        <v>10</v>
      </c>
      <c r="H10" s="102">
        <v>10</v>
      </c>
      <c r="I10" s="182">
        <f>F10/E10</f>
        <v>1</v>
      </c>
      <c r="J10" s="104" t="s">
        <v>23</v>
      </c>
    </row>
    <row r="11" spans="1:10" s="174" customFormat="1" ht="18.75">
      <c r="A11" s="94"/>
      <c r="B11" s="94"/>
      <c r="C11" s="100" t="s">
        <v>24</v>
      </c>
      <c r="D11" s="101">
        <v>0</v>
      </c>
      <c r="E11" s="101">
        <v>0</v>
      </c>
      <c r="F11" s="101">
        <v>0</v>
      </c>
      <c r="G11" s="34" t="s">
        <v>25</v>
      </c>
      <c r="H11" s="34" t="s">
        <v>25</v>
      </c>
      <c r="I11" s="182">
        <v>0</v>
      </c>
      <c r="J11" s="106"/>
    </row>
    <row r="12" spans="1:10" s="174" customFormat="1" ht="18.75">
      <c r="A12" s="94"/>
      <c r="B12" s="94"/>
      <c r="C12" s="100" t="s">
        <v>26</v>
      </c>
      <c r="D12" s="101">
        <v>0</v>
      </c>
      <c r="E12" s="101">
        <v>0</v>
      </c>
      <c r="F12" s="101">
        <v>0</v>
      </c>
      <c r="G12" s="34" t="s">
        <v>25</v>
      </c>
      <c r="H12" s="34" t="s">
        <v>25</v>
      </c>
      <c r="I12" s="182">
        <v>0</v>
      </c>
      <c r="J12" s="106"/>
    </row>
    <row r="13" spans="1:10" s="174" customFormat="1" ht="18.75">
      <c r="A13" s="94"/>
      <c r="B13" s="94"/>
      <c r="C13" s="100" t="s">
        <v>27</v>
      </c>
      <c r="D13" s="101">
        <v>0</v>
      </c>
      <c r="E13" s="101">
        <v>0</v>
      </c>
      <c r="F13" s="101">
        <v>0</v>
      </c>
      <c r="G13" s="34" t="s">
        <v>25</v>
      </c>
      <c r="H13" s="34" t="s">
        <v>25</v>
      </c>
      <c r="I13" s="182">
        <v>0</v>
      </c>
      <c r="J13" s="106"/>
    </row>
    <row r="14" spans="1:10" s="174" customFormat="1" ht="18.75">
      <c r="A14" s="104"/>
      <c r="B14" s="104"/>
      <c r="C14" s="100" t="s">
        <v>28</v>
      </c>
      <c r="D14" s="101">
        <v>6.5</v>
      </c>
      <c r="E14" s="101">
        <v>6.09</v>
      </c>
      <c r="F14" s="101">
        <v>6.09</v>
      </c>
      <c r="G14" s="34" t="s">
        <v>25</v>
      </c>
      <c r="H14" s="34" t="s">
        <v>25</v>
      </c>
      <c r="I14" s="182">
        <f>F14/E14</f>
        <v>1</v>
      </c>
      <c r="J14" s="106"/>
    </row>
    <row r="15" spans="1:10" s="174" customFormat="1" ht="18.75">
      <c r="A15" s="107" t="s">
        <v>29</v>
      </c>
      <c r="B15" s="97" t="s">
        <v>30</v>
      </c>
      <c r="C15" s="97" t="s">
        <v>31</v>
      </c>
      <c r="D15" s="97" t="s">
        <v>32</v>
      </c>
      <c r="E15" s="97" t="s">
        <v>33</v>
      </c>
      <c r="F15" s="95" t="s">
        <v>34</v>
      </c>
      <c r="G15" s="95" t="s">
        <v>18</v>
      </c>
      <c r="H15" s="95" t="s">
        <v>19</v>
      </c>
      <c r="I15" s="109" t="s">
        <v>21</v>
      </c>
      <c r="J15" s="110"/>
    </row>
    <row r="16" spans="1:10" s="170" customFormat="1" ht="18.75">
      <c r="A16" s="107"/>
      <c r="B16" s="111" t="s">
        <v>35</v>
      </c>
      <c r="C16" s="126" t="s">
        <v>36</v>
      </c>
      <c r="D16" s="183" t="s">
        <v>227</v>
      </c>
      <c r="E16" s="150" t="s">
        <v>228</v>
      </c>
      <c r="F16" s="148" t="s">
        <v>87</v>
      </c>
      <c r="G16" s="95">
        <v>10</v>
      </c>
      <c r="H16" s="95">
        <v>8</v>
      </c>
      <c r="I16" s="123" t="s">
        <v>229</v>
      </c>
      <c r="J16" s="124"/>
    </row>
    <row r="17" spans="1:10" s="170" customFormat="1" ht="18.75">
      <c r="A17" s="107"/>
      <c r="B17" s="111"/>
      <c r="C17" s="126" t="s">
        <v>40</v>
      </c>
      <c r="D17" s="178" t="s">
        <v>230</v>
      </c>
      <c r="E17" s="150" t="s">
        <v>42</v>
      </c>
      <c r="F17" s="150">
        <v>1</v>
      </c>
      <c r="G17" s="95">
        <v>10</v>
      </c>
      <c r="H17" s="95">
        <v>10</v>
      </c>
      <c r="I17" s="85" t="s">
        <v>23</v>
      </c>
      <c r="J17" s="87"/>
    </row>
    <row r="18" spans="1:10" s="170" customFormat="1" ht="18.75">
      <c r="A18" s="107"/>
      <c r="B18" s="111"/>
      <c r="C18" s="126" t="s">
        <v>44</v>
      </c>
      <c r="D18" s="168" t="s">
        <v>231</v>
      </c>
      <c r="E18" s="150" t="s">
        <v>184</v>
      </c>
      <c r="F18" s="150" t="s">
        <v>185</v>
      </c>
      <c r="G18" s="95">
        <v>10</v>
      </c>
      <c r="H18" s="95">
        <v>10</v>
      </c>
      <c r="I18" s="85" t="s">
        <v>23</v>
      </c>
      <c r="J18" s="87"/>
    </row>
    <row r="19" spans="1:10" s="170" customFormat="1" ht="18.75">
      <c r="A19" s="107"/>
      <c r="B19" s="111"/>
      <c r="C19" s="119" t="s">
        <v>46</v>
      </c>
      <c r="D19" s="168" t="s">
        <v>232</v>
      </c>
      <c r="E19" s="169" t="s">
        <v>233</v>
      </c>
      <c r="F19" s="122" t="s">
        <v>234</v>
      </c>
      <c r="G19" s="95">
        <v>10</v>
      </c>
      <c r="H19" s="95">
        <v>10</v>
      </c>
      <c r="I19" s="85" t="s">
        <v>23</v>
      </c>
      <c r="J19" s="87"/>
    </row>
    <row r="20" spans="1:10" s="170" customFormat="1" ht="206.25">
      <c r="A20" s="107"/>
      <c r="B20" s="112" t="s">
        <v>50</v>
      </c>
      <c r="C20" s="181" t="s">
        <v>51</v>
      </c>
      <c r="D20" s="178" t="s">
        <v>235</v>
      </c>
      <c r="E20" s="118" t="s">
        <v>236</v>
      </c>
      <c r="F20" s="160" t="s">
        <v>237</v>
      </c>
      <c r="G20" s="99">
        <v>15</v>
      </c>
      <c r="H20" s="99">
        <v>15</v>
      </c>
      <c r="I20" s="85" t="s">
        <v>23</v>
      </c>
      <c r="J20" s="87"/>
    </row>
    <row r="21" spans="1:10" s="170" customFormat="1" ht="56.25">
      <c r="A21" s="107"/>
      <c r="B21" s="116"/>
      <c r="C21" s="126" t="s">
        <v>180</v>
      </c>
      <c r="D21" s="149" t="s">
        <v>238</v>
      </c>
      <c r="E21" s="169" t="s">
        <v>182</v>
      </c>
      <c r="F21" s="99" t="s">
        <v>239</v>
      </c>
      <c r="G21" s="99">
        <v>15</v>
      </c>
      <c r="H21" s="99">
        <v>15</v>
      </c>
      <c r="I21" s="85" t="s">
        <v>23</v>
      </c>
      <c r="J21" s="87"/>
    </row>
    <row r="22" spans="1:10" s="170" customFormat="1" ht="37.5">
      <c r="A22" s="107"/>
      <c r="B22" s="126" t="s">
        <v>56</v>
      </c>
      <c r="C22" s="126" t="s">
        <v>57</v>
      </c>
      <c r="D22" s="178" t="s">
        <v>240</v>
      </c>
      <c r="E22" s="184" t="s">
        <v>241</v>
      </c>
      <c r="F22" s="150">
        <v>0.95</v>
      </c>
      <c r="G22" s="95">
        <v>10</v>
      </c>
      <c r="H22" s="95">
        <v>10</v>
      </c>
      <c r="I22" s="85" t="s">
        <v>23</v>
      </c>
      <c r="J22" s="87"/>
    </row>
    <row r="23" spans="1:10" s="174" customFormat="1" ht="18.75">
      <c r="A23" s="128" t="s">
        <v>60</v>
      </c>
      <c r="B23" s="129"/>
      <c r="C23" s="129"/>
      <c r="D23" s="129"/>
      <c r="E23" s="129"/>
      <c r="F23" s="130"/>
      <c r="G23" s="131">
        <v>100</v>
      </c>
      <c r="H23" s="131">
        <v>100</v>
      </c>
      <c r="I23" s="132"/>
      <c r="J23" s="133"/>
    </row>
    <row r="24" spans="1:10" s="174" customFormat="1" ht="18.75">
      <c r="A24" s="94" t="s">
        <v>61</v>
      </c>
      <c r="B24" s="162" t="s">
        <v>62</v>
      </c>
      <c r="C24" s="162"/>
      <c r="D24" s="162" t="s">
        <v>63</v>
      </c>
      <c r="E24" s="162"/>
      <c r="F24" s="162"/>
      <c r="G24" s="162" t="s">
        <v>64</v>
      </c>
      <c r="H24" s="162"/>
      <c r="I24" s="162"/>
      <c r="J24" s="162"/>
    </row>
    <row r="25" spans="1:10" s="174" customFormat="1" ht="18.75">
      <c r="A25" s="94"/>
      <c r="B25" s="162" t="s">
        <v>65</v>
      </c>
      <c r="C25" s="162"/>
      <c r="D25" s="162" t="s">
        <v>66</v>
      </c>
      <c r="E25" s="162"/>
      <c r="F25" s="162"/>
      <c r="G25" s="163" t="s">
        <v>67</v>
      </c>
      <c r="H25" s="163"/>
      <c r="I25" s="163"/>
      <c r="J25" s="163"/>
    </row>
    <row r="26" spans="1:10" s="175" customFormat="1" ht="93.75">
      <c r="A26" s="135" t="s">
        <v>68</v>
      </c>
      <c r="B26" s="136" t="s">
        <v>69</v>
      </c>
      <c r="C26" s="136"/>
      <c r="D26" s="136"/>
      <c r="E26" s="136"/>
      <c r="F26" s="136"/>
      <c r="G26" s="136"/>
      <c r="H26" s="136"/>
      <c r="I26" s="136"/>
      <c r="J26" s="136"/>
    </row>
  </sheetData>
  <mergeCells count="36">
    <mergeCell ref="B26:J26"/>
    <mergeCell ref="I22:J22"/>
    <mergeCell ref="A23:F23"/>
    <mergeCell ref="I23:J23"/>
    <mergeCell ref="A24:A25"/>
    <mergeCell ref="B24:C24"/>
    <mergeCell ref="D24:F24"/>
    <mergeCell ref="G24:J24"/>
    <mergeCell ref="B25:C25"/>
    <mergeCell ref="D25:F25"/>
    <mergeCell ref="G25:J25"/>
    <mergeCell ref="A15:A22"/>
    <mergeCell ref="I15:J15"/>
    <mergeCell ref="B16:B19"/>
    <mergeCell ref="I16:J16"/>
    <mergeCell ref="I17:J17"/>
    <mergeCell ref="I18:J18"/>
    <mergeCell ref="I19:J19"/>
    <mergeCell ref="B20:B21"/>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35"/>
  <sheetViews>
    <sheetView workbookViewId="0">
      <selection activeCell="C8" sqref="C8:E8"/>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31.875" customWidth="1"/>
    <col min="7" max="7" width="9.875" style="71" customWidth="1"/>
    <col min="8" max="8" width="9.87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31.875" customWidth="1"/>
    <col min="263" max="264" width="9.87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31.875" customWidth="1"/>
    <col min="519" max="520" width="9.87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31.875" customWidth="1"/>
    <col min="775" max="776" width="9.87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31.875" customWidth="1"/>
    <col min="1031" max="1032" width="9.87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31.875" customWidth="1"/>
    <col min="1287" max="1288" width="9.87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31.875" customWidth="1"/>
    <col min="1543" max="1544" width="9.87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31.875" customWidth="1"/>
    <col min="1799" max="1800" width="9.87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31.875" customWidth="1"/>
    <col min="2055" max="2056" width="9.87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31.875" customWidth="1"/>
    <col min="2311" max="2312" width="9.87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31.875" customWidth="1"/>
    <col min="2567" max="2568" width="9.87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31.875" customWidth="1"/>
    <col min="2823" max="2824" width="9.87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31.875" customWidth="1"/>
    <col min="3079" max="3080" width="9.87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31.875" customWidth="1"/>
    <col min="3335" max="3336" width="9.87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31.875" customWidth="1"/>
    <col min="3591" max="3592" width="9.87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31.875" customWidth="1"/>
    <col min="3847" max="3848" width="9.87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31.875" customWidth="1"/>
    <col min="4103" max="4104" width="9.87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31.875" customWidth="1"/>
    <col min="4359" max="4360" width="9.87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31.875" customWidth="1"/>
    <col min="4615" max="4616" width="9.87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31.875" customWidth="1"/>
    <col min="4871" max="4872" width="9.87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31.875" customWidth="1"/>
    <col min="5127" max="5128" width="9.87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31.875" customWidth="1"/>
    <col min="5383" max="5384" width="9.87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31.875" customWidth="1"/>
    <col min="5639" max="5640" width="9.87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31.875" customWidth="1"/>
    <col min="5895" max="5896" width="9.87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31.875" customWidth="1"/>
    <col min="6151" max="6152" width="9.87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31.875" customWidth="1"/>
    <col min="6407" max="6408" width="9.87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31.875" customWidth="1"/>
    <col min="6663" max="6664" width="9.87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31.875" customWidth="1"/>
    <col min="6919" max="6920" width="9.87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31.875" customWidth="1"/>
    <col min="7175" max="7176" width="9.87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31.875" customWidth="1"/>
    <col min="7431" max="7432" width="9.87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31.875" customWidth="1"/>
    <col min="7687" max="7688" width="9.87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31.875" customWidth="1"/>
    <col min="7943" max="7944" width="9.87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31.875" customWidth="1"/>
    <col min="8199" max="8200" width="9.87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31.875" customWidth="1"/>
    <col min="8455" max="8456" width="9.87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31.875" customWidth="1"/>
    <col min="8711" max="8712" width="9.87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31.875" customWidth="1"/>
    <col min="8967" max="8968" width="9.87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31.875" customWidth="1"/>
    <col min="9223" max="9224" width="9.87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31.875" customWidth="1"/>
    <col min="9479" max="9480" width="9.87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31.875" customWidth="1"/>
    <col min="9735" max="9736" width="9.87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31.875" customWidth="1"/>
    <col min="9991" max="9992" width="9.87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31.875" customWidth="1"/>
    <col min="10247" max="10248" width="9.87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31.875" customWidth="1"/>
    <col min="10503" max="10504" width="9.87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31.875" customWidth="1"/>
    <col min="10759" max="10760" width="9.87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31.875" customWidth="1"/>
    <col min="11015" max="11016" width="9.87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31.875" customWidth="1"/>
    <col min="11271" max="11272" width="9.87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31.875" customWidth="1"/>
    <col min="11527" max="11528" width="9.87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31.875" customWidth="1"/>
    <col min="11783" max="11784" width="9.87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31.875" customWidth="1"/>
    <col min="12039" max="12040" width="9.87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31.875" customWidth="1"/>
    <col min="12295" max="12296" width="9.87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31.875" customWidth="1"/>
    <col min="12551" max="12552" width="9.87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31.875" customWidth="1"/>
    <col min="12807" max="12808" width="9.87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31.875" customWidth="1"/>
    <col min="13063" max="13064" width="9.87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31.875" customWidth="1"/>
    <col min="13319" max="13320" width="9.87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31.875" customWidth="1"/>
    <col min="13575" max="13576" width="9.87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31.875" customWidth="1"/>
    <col min="13831" max="13832" width="9.87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31.875" customWidth="1"/>
    <col min="14087" max="14088" width="9.87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31.875" customWidth="1"/>
    <col min="14343" max="14344" width="9.87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31.875" customWidth="1"/>
    <col min="14599" max="14600" width="9.87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31.875" customWidth="1"/>
    <col min="14855" max="14856" width="9.87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31.875" customWidth="1"/>
    <col min="15111" max="15112" width="9.87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31.875" customWidth="1"/>
    <col min="15367" max="15368" width="9.87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31.875" customWidth="1"/>
    <col min="15623" max="15624" width="9.87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31.875" customWidth="1"/>
    <col min="15879" max="15880" width="9.87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31.875" customWidth="1"/>
    <col min="16135" max="16136" width="9.875" customWidth="1"/>
    <col min="16137" max="16137" width="8.375" customWidth="1"/>
    <col min="16138" max="16138" width="26.25" customWidth="1"/>
  </cols>
  <sheetData>
    <row r="1" spans="1:10" ht="14.25">
      <c r="A1" s="1" t="s">
        <v>0</v>
      </c>
      <c r="B1" s="1"/>
      <c r="C1" s="1"/>
      <c r="D1" s="1"/>
      <c r="E1" s="1"/>
      <c r="F1" s="1"/>
      <c r="G1" s="1"/>
      <c r="H1" s="1"/>
      <c r="I1" s="1"/>
      <c r="J1" s="1"/>
    </row>
    <row r="2" spans="1:10" ht="25.5">
      <c r="A2" s="2" t="s">
        <v>1</v>
      </c>
      <c r="B2" s="2"/>
      <c r="C2" s="2"/>
      <c r="D2" s="2"/>
      <c r="E2" s="2"/>
      <c r="F2" s="2"/>
      <c r="G2" s="2"/>
      <c r="H2" s="2"/>
      <c r="I2" s="2"/>
      <c r="J2" s="2"/>
    </row>
    <row r="3" spans="1:10" ht="18.75">
      <c r="A3" s="76" t="s">
        <v>2</v>
      </c>
      <c r="B3" s="76"/>
      <c r="C3" s="76"/>
      <c r="D3" s="76"/>
      <c r="E3" s="76"/>
      <c r="F3" s="76"/>
      <c r="G3" s="76"/>
      <c r="H3" s="76"/>
      <c r="I3" s="76"/>
      <c r="J3" s="76"/>
    </row>
    <row r="4" spans="1:10" ht="18.75">
      <c r="A4" s="77"/>
      <c r="B4" s="77"/>
      <c r="C4" s="77"/>
      <c r="D4" s="77"/>
      <c r="E4" s="77"/>
      <c r="F4" s="77"/>
      <c r="G4" s="78"/>
      <c r="H4" s="77"/>
      <c r="I4" s="77"/>
      <c r="J4" s="77"/>
    </row>
    <row r="5" spans="1:10" ht="18.75">
      <c r="A5" s="79" t="s">
        <v>3</v>
      </c>
      <c r="B5" s="79"/>
      <c r="C5" s="80" t="s">
        <v>70</v>
      </c>
      <c r="D5" s="80"/>
      <c r="E5" s="79"/>
      <c r="F5" s="79"/>
      <c r="G5" s="79"/>
      <c r="H5" s="79"/>
      <c r="I5" s="79"/>
      <c r="J5" s="79"/>
    </row>
    <row r="6" spans="1:10" s="72" customFormat="1" ht="18.75">
      <c r="A6" s="81" t="s">
        <v>5</v>
      </c>
      <c r="B6" s="82"/>
      <c r="C6" s="83" t="s">
        <v>6</v>
      </c>
      <c r="D6" s="83"/>
      <c r="E6" s="84" t="s">
        <v>7</v>
      </c>
      <c r="F6" s="85" t="s">
        <v>8</v>
      </c>
      <c r="G6" s="86"/>
      <c r="H6" s="86"/>
      <c r="I6" s="86"/>
      <c r="J6" s="87"/>
    </row>
    <row r="7" spans="1:10" ht="18.75">
      <c r="A7" s="88" t="s">
        <v>9</v>
      </c>
      <c r="B7" s="88"/>
      <c r="C7" s="89" t="s">
        <v>10</v>
      </c>
      <c r="D7" s="89"/>
      <c r="E7" s="89"/>
      <c r="F7" s="79" t="s">
        <v>11</v>
      </c>
      <c r="G7" s="79"/>
      <c r="H7" s="79"/>
      <c r="I7" s="79"/>
      <c r="J7" s="79"/>
    </row>
    <row r="8" spans="1:10" ht="289.5" customHeight="1">
      <c r="A8" s="88"/>
      <c r="B8" s="88"/>
      <c r="C8" s="90" t="s">
        <v>71</v>
      </c>
      <c r="D8" s="91"/>
      <c r="E8" s="91"/>
      <c r="F8" s="92" t="s">
        <v>72</v>
      </c>
      <c r="G8" s="90"/>
      <c r="H8" s="90"/>
      <c r="I8" s="90"/>
      <c r="J8" s="93"/>
    </row>
    <row r="9" spans="1:10" ht="56.25">
      <c r="A9" s="94" t="s">
        <v>14</v>
      </c>
      <c r="B9" s="94"/>
      <c r="C9" s="95"/>
      <c r="D9" s="95" t="s">
        <v>15</v>
      </c>
      <c r="E9" s="96" t="s">
        <v>16</v>
      </c>
      <c r="F9" s="97" t="s">
        <v>17</v>
      </c>
      <c r="G9" s="95" t="s">
        <v>18</v>
      </c>
      <c r="H9" s="95" t="s">
        <v>19</v>
      </c>
      <c r="I9" s="98" t="s">
        <v>20</v>
      </c>
      <c r="J9" s="99" t="s">
        <v>21</v>
      </c>
    </row>
    <row r="10" spans="1:10" ht="18.75">
      <c r="A10" s="94"/>
      <c r="B10" s="94"/>
      <c r="C10" s="100" t="s">
        <v>22</v>
      </c>
      <c r="D10" s="101">
        <v>213.09</v>
      </c>
      <c r="E10" s="101">
        <v>69.12</v>
      </c>
      <c r="F10" s="101">
        <v>69.12</v>
      </c>
      <c r="G10" s="102">
        <v>10</v>
      </c>
      <c r="H10" s="102">
        <v>10</v>
      </c>
      <c r="I10" s="103">
        <f>F10/E10</f>
        <v>1</v>
      </c>
      <c r="J10" s="104" t="s">
        <v>23</v>
      </c>
    </row>
    <row r="11" spans="1:10" ht="18.75">
      <c r="A11" s="94"/>
      <c r="B11" s="94"/>
      <c r="C11" s="100" t="s">
        <v>24</v>
      </c>
      <c r="D11" s="101">
        <v>0</v>
      </c>
      <c r="E11" s="101">
        <v>0</v>
      </c>
      <c r="F11" s="101">
        <v>0</v>
      </c>
      <c r="G11" s="34" t="s">
        <v>25</v>
      </c>
      <c r="H11" s="34" t="s">
        <v>25</v>
      </c>
      <c r="I11" s="105">
        <v>0</v>
      </c>
      <c r="J11" s="106"/>
    </row>
    <row r="12" spans="1:10" ht="18.75">
      <c r="A12" s="94"/>
      <c r="B12" s="94"/>
      <c r="C12" s="100" t="s">
        <v>26</v>
      </c>
      <c r="D12" s="101">
        <v>0</v>
      </c>
      <c r="E12" s="101">
        <v>0</v>
      </c>
      <c r="F12" s="101">
        <v>0</v>
      </c>
      <c r="G12" s="34" t="s">
        <v>25</v>
      </c>
      <c r="H12" s="34" t="s">
        <v>25</v>
      </c>
      <c r="I12" s="105">
        <v>0</v>
      </c>
      <c r="J12" s="106"/>
    </row>
    <row r="13" spans="1:10" ht="18.75">
      <c r="A13" s="94"/>
      <c r="B13" s="94"/>
      <c r="C13" s="100" t="s">
        <v>27</v>
      </c>
      <c r="D13" s="101">
        <v>0</v>
      </c>
      <c r="E13" s="101">
        <v>0</v>
      </c>
      <c r="F13" s="101">
        <v>0</v>
      </c>
      <c r="G13" s="34" t="s">
        <v>25</v>
      </c>
      <c r="H13" s="34" t="s">
        <v>25</v>
      </c>
      <c r="I13" s="105">
        <v>0</v>
      </c>
      <c r="J13" s="106"/>
    </row>
    <row r="14" spans="1:10" ht="18.75">
      <c r="A14" s="104"/>
      <c r="B14" s="104"/>
      <c r="C14" s="100" t="s">
        <v>28</v>
      </c>
      <c r="D14" s="101">
        <v>213.09</v>
      </c>
      <c r="E14" s="101">
        <v>69.12</v>
      </c>
      <c r="F14" s="101">
        <v>69.12</v>
      </c>
      <c r="G14" s="34" t="s">
        <v>25</v>
      </c>
      <c r="H14" s="34" t="s">
        <v>25</v>
      </c>
      <c r="I14" s="103">
        <f>F14/E14</f>
        <v>1</v>
      </c>
      <c r="J14" s="106"/>
    </row>
    <row r="15" spans="1:10" ht="18.75">
      <c r="A15" s="107" t="s">
        <v>29</v>
      </c>
      <c r="B15" s="97" t="s">
        <v>30</v>
      </c>
      <c r="C15" s="97" t="s">
        <v>31</v>
      </c>
      <c r="D15" s="97" t="s">
        <v>32</v>
      </c>
      <c r="E15" s="97" t="s">
        <v>33</v>
      </c>
      <c r="F15" s="108" t="s">
        <v>34</v>
      </c>
      <c r="G15" s="95" t="s">
        <v>18</v>
      </c>
      <c r="H15" s="95" t="s">
        <v>19</v>
      </c>
      <c r="I15" s="109" t="s">
        <v>21</v>
      </c>
      <c r="J15" s="110"/>
    </row>
    <row r="16" spans="1:10" s="73" customFormat="1" ht="37.5">
      <c r="A16" s="107"/>
      <c r="B16" s="111" t="s">
        <v>35</v>
      </c>
      <c r="C16" s="112" t="s">
        <v>36</v>
      </c>
      <c r="D16" s="113" t="s">
        <v>73</v>
      </c>
      <c r="E16" s="114" t="s">
        <v>74</v>
      </c>
      <c r="F16" s="115" t="s">
        <v>75</v>
      </c>
      <c r="G16" s="95">
        <v>5</v>
      </c>
      <c r="H16" s="95">
        <v>5</v>
      </c>
      <c r="I16" s="85" t="s">
        <v>23</v>
      </c>
      <c r="J16" s="87"/>
    </row>
    <row r="17" spans="1:10" s="73" customFormat="1" ht="18.75">
      <c r="A17" s="107"/>
      <c r="B17" s="111"/>
      <c r="C17" s="116"/>
      <c r="D17" s="113" t="s">
        <v>76</v>
      </c>
      <c r="E17" s="114" t="s">
        <v>77</v>
      </c>
      <c r="F17" s="115" t="s">
        <v>78</v>
      </c>
      <c r="G17" s="95">
        <v>5</v>
      </c>
      <c r="H17" s="95">
        <v>5</v>
      </c>
      <c r="I17" s="85" t="s">
        <v>23</v>
      </c>
      <c r="J17" s="87"/>
    </row>
    <row r="18" spans="1:10" s="73" customFormat="1" ht="18.75">
      <c r="A18" s="107"/>
      <c r="B18" s="111"/>
      <c r="C18" s="116"/>
      <c r="D18" s="113" t="s">
        <v>79</v>
      </c>
      <c r="E18" s="114" t="s">
        <v>80</v>
      </c>
      <c r="F18" s="115" t="s">
        <v>81</v>
      </c>
      <c r="G18" s="95">
        <v>5</v>
      </c>
      <c r="H18" s="95">
        <v>5</v>
      </c>
      <c r="I18" s="85" t="s">
        <v>23</v>
      </c>
      <c r="J18" s="87"/>
    </row>
    <row r="19" spans="1:10" s="73" customFormat="1" ht="18.75">
      <c r="A19" s="107"/>
      <c r="B19" s="111"/>
      <c r="C19" s="116"/>
      <c r="D19" s="113" t="s">
        <v>82</v>
      </c>
      <c r="E19" s="114" t="s">
        <v>83</v>
      </c>
      <c r="F19" s="115" t="s">
        <v>84</v>
      </c>
      <c r="G19" s="95">
        <v>5</v>
      </c>
      <c r="H19" s="95">
        <v>5</v>
      </c>
      <c r="I19" s="85" t="s">
        <v>23</v>
      </c>
      <c r="J19" s="87"/>
    </row>
    <row r="20" spans="1:10" s="73" customFormat="1" ht="18.75">
      <c r="A20" s="107"/>
      <c r="B20" s="111"/>
      <c r="C20" s="116"/>
      <c r="D20" s="113" t="s">
        <v>85</v>
      </c>
      <c r="E20" s="114" t="s">
        <v>86</v>
      </c>
      <c r="F20" s="115" t="s">
        <v>87</v>
      </c>
      <c r="G20" s="95">
        <v>5</v>
      </c>
      <c r="H20" s="95">
        <v>5</v>
      </c>
      <c r="I20" s="85" t="s">
        <v>23</v>
      </c>
      <c r="J20" s="87"/>
    </row>
    <row r="21" spans="1:10" s="73" customFormat="1" ht="18.75">
      <c r="A21" s="107"/>
      <c r="B21" s="111"/>
      <c r="C21" s="116"/>
      <c r="D21" s="113" t="s">
        <v>88</v>
      </c>
      <c r="E21" s="114" t="s">
        <v>89</v>
      </c>
      <c r="F21" s="115" t="s">
        <v>90</v>
      </c>
      <c r="G21" s="95">
        <v>5</v>
      </c>
      <c r="H21" s="95">
        <v>5</v>
      </c>
      <c r="I21" s="85" t="s">
        <v>23</v>
      </c>
      <c r="J21" s="87"/>
    </row>
    <row r="22" spans="1:10" s="73" customFormat="1" ht="18.75">
      <c r="A22" s="107"/>
      <c r="B22" s="111"/>
      <c r="C22" s="112" t="s">
        <v>40</v>
      </c>
      <c r="D22" s="113" t="s">
        <v>91</v>
      </c>
      <c r="E22" s="114" t="s">
        <v>59</v>
      </c>
      <c r="F22" s="117">
        <v>0.95</v>
      </c>
      <c r="G22" s="95">
        <v>3</v>
      </c>
      <c r="H22" s="95">
        <v>3</v>
      </c>
      <c r="I22" s="85" t="s">
        <v>23</v>
      </c>
      <c r="J22" s="87"/>
    </row>
    <row r="23" spans="1:10" s="73" customFormat="1" ht="18.75">
      <c r="A23" s="107"/>
      <c r="B23" s="111"/>
      <c r="C23" s="116"/>
      <c r="D23" s="113" t="s">
        <v>92</v>
      </c>
      <c r="E23" s="114" t="s">
        <v>93</v>
      </c>
      <c r="F23" s="117">
        <v>1</v>
      </c>
      <c r="G23" s="95">
        <v>3</v>
      </c>
      <c r="H23" s="95">
        <v>3</v>
      </c>
      <c r="I23" s="85" t="s">
        <v>23</v>
      </c>
      <c r="J23" s="87"/>
    </row>
    <row r="24" spans="1:10" s="73" customFormat="1" ht="18.75">
      <c r="A24" s="107"/>
      <c r="B24" s="111"/>
      <c r="C24" s="116"/>
      <c r="D24" s="113" t="s">
        <v>94</v>
      </c>
      <c r="E24" s="118" t="s">
        <v>93</v>
      </c>
      <c r="F24" s="117">
        <v>1</v>
      </c>
      <c r="G24" s="95">
        <v>3</v>
      </c>
      <c r="H24" s="95">
        <v>3</v>
      </c>
      <c r="I24" s="85" t="s">
        <v>23</v>
      </c>
      <c r="J24" s="87"/>
    </row>
    <row r="25" spans="1:10" s="73" customFormat="1" ht="18.75">
      <c r="A25" s="107"/>
      <c r="B25" s="111"/>
      <c r="C25" s="112" t="s">
        <v>44</v>
      </c>
      <c r="D25" s="113" t="s">
        <v>95</v>
      </c>
      <c r="E25" s="118" t="s">
        <v>93</v>
      </c>
      <c r="F25" s="117">
        <v>1</v>
      </c>
      <c r="G25" s="95">
        <v>3</v>
      </c>
      <c r="H25" s="95">
        <v>3</v>
      </c>
      <c r="I25" s="85" t="s">
        <v>23</v>
      </c>
      <c r="J25" s="87"/>
    </row>
    <row r="26" spans="1:10" s="73" customFormat="1" ht="18.75">
      <c r="A26" s="107"/>
      <c r="B26" s="111"/>
      <c r="C26" s="116"/>
      <c r="D26" s="113" t="s">
        <v>96</v>
      </c>
      <c r="E26" s="118" t="s">
        <v>59</v>
      </c>
      <c r="F26" s="117">
        <v>1</v>
      </c>
      <c r="G26" s="95">
        <v>3</v>
      </c>
      <c r="H26" s="95">
        <v>3</v>
      </c>
      <c r="I26" s="85" t="s">
        <v>23</v>
      </c>
      <c r="J26" s="87"/>
    </row>
    <row r="27" spans="1:10" s="73" customFormat="1" ht="18.75">
      <c r="A27" s="107"/>
      <c r="B27" s="111"/>
      <c r="C27" s="119" t="s">
        <v>46</v>
      </c>
      <c r="D27" s="120" t="s">
        <v>97</v>
      </c>
      <c r="E27" s="121" t="s">
        <v>98</v>
      </c>
      <c r="F27" s="122" t="s">
        <v>99</v>
      </c>
      <c r="G27" s="95">
        <v>5</v>
      </c>
      <c r="H27" s="95">
        <v>5</v>
      </c>
      <c r="I27" s="123" t="s">
        <v>100</v>
      </c>
      <c r="J27" s="124"/>
    </row>
    <row r="28" spans="1:10" s="73" customFormat="1" ht="75">
      <c r="A28" s="107"/>
      <c r="B28" s="116" t="s">
        <v>50</v>
      </c>
      <c r="C28" s="125" t="s">
        <v>51</v>
      </c>
      <c r="D28" s="113" t="s">
        <v>101</v>
      </c>
      <c r="E28" s="113" t="s">
        <v>102</v>
      </c>
      <c r="F28" s="113" t="s">
        <v>103</v>
      </c>
      <c r="G28" s="95">
        <v>10</v>
      </c>
      <c r="H28" s="95">
        <v>10</v>
      </c>
      <c r="I28" s="85" t="s">
        <v>23</v>
      </c>
      <c r="J28" s="87"/>
    </row>
    <row r="29" spans="1:10" s="73" customFormat="1" ht="112.5">
      <c r="A29" s="107"/>
      <c r="B29" s="116"/>
      <c r="C29" s="125"/>
      <c r="D29" s="113" t="s">
        <v>104</v>
      </c>
      <c r="E29" s="113" t="s">
        <v>105</v>
      </c>
      <c r="F29" s="113" t="s">
        <v>106</v>
      </c>
      <c r="G29" s="95">
        <v>10</v>
      </c>
      <c r="H29" s="95">
        <v>10</v>
      </c>
      <c r="I29" s="85" t="s">
        <v>23</v>
      </c>
      <c r="J29" s="87"/>
    </row>
    <row r="30" spans="1:10" s="73" customFormat="1" ht="93.75">
      <c r="A30" s="107"/>
      <c r="B30" s="116"/>
      <c r="C30" s="125"/>
      <c r="D30" s="113" t="s">
        <v>107</v>
      </c>
      <c r="E30" s="113" t="s">
        <v>108</v>
      </c>
      <c r="F30" s="113" t="s">
        <v>109</v>
      </c>
      <c r="G30" s="95">
        <v>10</v>
      </c>
      <c r="H30" s="95">
        <v>10</v>
      </c>
      <c r="I30" s="85" t="s">
        <v>23</v>
      </c>
      <c r="J30" s="87"/>
    </row>
    <row r="31" spans="1:10" s="73" customFormat="1" ht="37.5">
      <c r="A31" s="107"/>
      <c r="B31" s="126" t="s">
        <v>56</v>
      </c>
      <c r="C31" s="126" t="s">
        <v>57</v>
      </c>
      <c r="D31" s="113" t="s">
        <v>110</v>
      </c>
      <c r="E31" s="113" t="s">
        <v>59</v>
      </c>
      <c r="F31" s="127">
        <v>0.95</v>
      </c>
      <c r="G31" s="95">
        <v>10</v>
      </c>
      <c r="H31" s="95">
        <v>10</v>
      </c>
      <c r="I31" s="85" t="s">
        <v>23</v>
      </c>
      <c r="J31" s="87"/>
    </row>
    <row r="32" spans="1:10" ht="18.75">
      <c r="A32" s="128" t="s">
        <v>60</v>
      </c>
      <c r="B32" s="129"/>
      <c r="C32" s="129"/>
      <c r="D32" s="129"/>
      <c r="E32" s="129"/>
      <c r="F32" s="130"/>
      <c r="G32" s="131">
        <v>100</v>
      </c>
      <c r="H32" s="131">
        <v>100</v>
      </c>
      <c r="I32" s="132"/>
      <c r="J32" s="133"/>
    </row>
    <row r="33" spans="1:10" s="74" customFormat="1" ht="18.75">
      <c r="A33" s="94" t="s">
        <v>61</v>
      </c>
      <c r="B33" s="111" t="s">
        <v>62</v>
      </c>
      <c r="C33" s="111"/>
      <c r="D33" s="111" t="s">
        <v>63</v>
      </c>
      <c r="E33" s="111"/>
      <c r="F33" s="111"/>
      <c r="G33" s="111" t="s">
        <v>64</v>
      </c>
      <c r="H33" s="111"/>
      <c r="I33" s="111"/>
      <c r="J33" s="111"/>
    </row>
    <row r="34" spans="1:10" s="74" customFormat="1" ht="18.75">
      <c r="A34" s="94"/>
      <c r="B34" s="111" t="s">
        <v>65</v>
      </c>
      <c r="C34" s="111"/>
      <c r="D34" s="111" t="s">
        <v>66</v>
      </c>
      <c r="E34" s="111"/>
      <c r="F34" s="111"/>
      <c r="G34" s="134" t="s">
        <v>67</v>
      </c>
      <c r="H34" s="134"/>
      <c r="I34" s="134"/>
      <c r="J34" s="134"/>
    </row>
    <row r="35" spans="1:10" s="75" customFormat="1" ht="93.75">
      <c r="A35" s="135" t="s">
        <v>68</v>
      </c>
      <c r="B35" s="136" t="s">
        <v>69</v>
      </c>
      <c r="C35" s="136"/>
      <c r="D35" s="136"/>
      <c r="E35" s="136"/>
      <c r="F35" s="136"/>
      <c r="G35" s="136"/>
      <c r="H35" s="136"/>
      <c r="I35" s="136"/>
      <c r="J35" s="136"/>
    </row>
  </sheetData>
  <mergeCells count="49">
    <mergeCell ref="B35:J35"/>
    <mergeCell ref="I31:J31"/>
    <mergeCell ref="A32:F32"/>
    <mergeCell ref="I32:J32"/>
    <mergeCell ref="A33:A34"/>
    <mergeCell ref="B33:C33"/>
    <mergeCell ref="D33:F33"/>
    <mergeCell ref="G33:J33"/>
    <mergeCell ref="B34:C34"/>
    <mergeCell ref="D34:F34"/>
    <mergeCell ref="G34:J34"/>
    <mergeCell ref="I27:J27"/>
    <mergeCell ref="B28:B30"/>
    <mergeCell ref="C28:C30"/>
    <mergeCell ref="I28:J28"/>
    <mergeCell ref="I29:J29"/>
    <mergeCell ref="I30:J30"/>
    <mergeCell ref="C22:C24"/>
    <mergeCell ref="I22:J22"/>
    <mergeCell ref="I23:J23"/>
    <mergeCell ref="I24:J24"/>
    <mergeCell ref="C25:C26"/>
    <mergeCell ref="I25:J25"/>
    <mergeCell ref="I26:J26"/>
    <mergeCell ref="A15:A31"/>
    <mergeCell ref="I15:J15"/>
    <mergeCell ref="B16:B27"/>
    <mergeCell ref="C16:C21"/>
    <mergeCell ref="I16:J16"/>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J26"/>
  <sheetViews>
    <sheetView workbookViewId="0">
      <selection activeCell="F7" sqref="F7:J7"/>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24.625" customWidth="1"/>
    <col min="7" max="7" width="16.375" style="71" customWidth="1"/>
    <col min="8" max="8" width="12.37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24.625" customWidth="1"/>
    <col min="263" max="263" width="16.375" customWidth="1"/>
    <col min="264" max="264" width="12.37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24.625" customWidth="1"/>
    <col min="519" max="519" width="16.375" customWidth="1"/>
    <col min="520" max="520" width="12.37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24.625" customWidth="1"/>
    <col min="775" max="775" width="16.375" customWidth="1"/>
    <col min="776" max="776" width="12.37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24.625" customWidth="1"/>
    <col min="1031" max="1031" width="16.375" customWidth="1"/>
    <col min="1032" max="1032" width="12.37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24.625" customWidth="1"/>
    <col min="1287" max="1287" width="16.375" customWidth="1"/>
    <col min="1288" max="1288" width="12.37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24.625" customWidth="1"/>
    <col min="1543" max="1543" width="16.375" customWidth="1"/>
    <col min="1544" max="1544" width="12.37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24.625" customWidth="1"/>
    <col min="1799" max="1799" width="16.375" customWidth="1"/>
    <col min="1800" max="1800" width="12.37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24.625" customWidth="1"/>
    <col min="2055" max="2055" width="16.375" customWidth="1"/>
    <col min="2056" max="2056" width="12.37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24.625" customWidth="1"/>
    <col min="2311" max="2311" width="16.375" customWidth="1"/>
    <col min="2312" max="2312" width="12.37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24.625" customWidth="1"/>
    <col min="2567" max="2567" width="16.375" customWidth="1"/>
    <col min="2568" max="2568" width="12.37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24.625" customWidth="1"/>
    <col min="2823" max="2823" width="16.375" customWidth="1"/>
    <col min="2824" max="2824" width="12.37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24.625" customWidth="1"/>
    <col min="3079" max="3079" width="16.375" customWidth="1"/>
    <col min="3080" max="3080" width="12.37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24.625" customWidth="1"/>
    <col min="3335" max="3335" width="16.375" customWidth="1"/>
    <col min="3336" max="3336" width="12.37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24.625" customWidth="1"/>
    <col min="3591" max="3591" width="16.375" customWidth="1"/>
    <col min="3592" max="3592" width="12.37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24.625" customWidth="1"/>
    <col min="3847" max="3847" width="16.375" customWidth="1"/>
    <col min="3848" max="3848" width="12.37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24.625" customWidth="1"/>
    <col min="4103" max="4103" width="16.375" customWidth="1"/>
    <col min="4104" max="4104" width="12.37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24.625" customWidth="1"/>
    <col min="4359" max="4359" width="16.375" customWidth="1"/>
    <col min="4360" max="4360" width="12.37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24.625" customWidth="1"/>
    <col min="4615" max="4615" width="16.375" customWidth="1"/>
    <col min="4616" max="4616" width="12.37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24.625" customWidth="1"/>
    <col min="4871" max="4871" width="16.375" customWidth="1"/>
    <col min="4872" max="4872" width="12.37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24.625" customWidth="1"/>
    <col min="5127" max="5127" width="16.375" customWidth="1"/>
    <col min="5128" max="5128" width="12.37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24.625" customWidth="1"/>
    <col min="5383" max="5383" width="16.375" customWidth="1"/>
    <col min="5384" max="5384" width="12.37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24.625" customWidth="1"/>
    <col min="5639" max="5639" width="16.375" customWidth="1"/>
    <col min="5640" max="5640" width="12.37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24.625" customWidth="1"/>
    <col min="5895" max="5895" width="16.375" customWidth="1"/>
    <col min="5896" max="5896" width="12.37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24.625" customWidth="1"/>
    <col min="6151" max="6151" width="16.375" customWidth="1"/>
    <col min="6152" max="6152" width="12.37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24.625" customWidth="1"/>
    <col min="6407" max="6407" width="16.375" customWidth="1"/>
    <col min="6408" max="6408" width="12.37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24.625" customWidth="1"/>
    <col min="6663" max="6663" width="16.375" customWidth="1"/>
    <col min="6664" max="6664" width="12.37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24.625" customWidth="1"/>
    <col min="6919" max="6919" width="16.375" customWidth="1"/>
    <col min="6920" max="6920" width="12.37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24.625" customWidth="1"/>
    <col min="7175" max="7175" width="16.375" customWidth="1"/>
    <col min="7176" max="7176" width="12.37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24.625" customWidth="1"/>
    <col min="7431" max="7431" width="16.375" customWidth="1"/>
    <col min="7432" max="7432" width="12.37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24.625" customWidth="1"/>
    <col min="7687" max="7687" width="16.375" customWidth="1"/>
    <col min="7688" max="7688" width="12.37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24.625" customWidth="1"/>
    <col min="7943" max="7943" width="16.375" customWidth="1"/>
    <col min="7944" max="7944" width="12.37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24.625" customWidth="1"/>
    <col min="8199" max="8199" width="16.375" customWidth="1"/>
    <col min="8200" max="8200" width="12.37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24.625" customWidth="1"/>
    <col min="8455" max="8455" width="16.375" customWidth="1"/>
    <col min="8456" max="8456" width="12.37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24.625" customWidth="1"/>
    <col min="8711" max="8711" width="16.375" customWidth="1"/>
    <col min="8712" max="8712" width="12.37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24.625" customWidth="1"/>
    <col min="8967" max="8967" width="16.375" customWidth="1"/>
    <col min="8968" max="8968" width="12.37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24.625" customWidth="1"/>
    <col min="9223" max="9223" width="16.375" customWidth="1"/>
    <col min="9224" max="9224" width="12.37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24.625" customWidth="1"/>
    <col min="9479" max="9479" width="16.375" customWidth="1"/>
    <col min="9480" max="9480" width="12.37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24.625" customWidth="1"/>
    <col min="9735" max="9735" width="16.375" customWidth="1"/>
    <col min="9736" max="9736" width="12.37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24.625" customWidth="1"/>
    <col min="9991" max="9991" width="16.375" customWidth="1"/>
    <col min="9992" max="9992" width="12.37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24.625" customWidth="1"/>
    <col min="10247" max="10247" width="16.375" customWidth="1"/>
    <col min="10248" max="10248" width="12.37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24.625" customWidth="1"/>
    <col min="10503" max="10503" width="16.375" customWidth="1"/>
    <col min="10504" max="10504" width="12.37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24.625" customWidth="1"/>
    <col min="10759" max="10759" width="16.375" customWidth="1"/>
    <col min="10760" max="10760" width="12.37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24.625" customWidth="1"/>
    <col min="11015" max="11015" width="16.375" customWidth="1"/>
    <col min="11016" max="11016" width="12.37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24.625" customWidth="1"/>
    <col min="11271" max="11271" width="16.375" customWidth="1"/>
    <col min="11272" max="11272" width="12.37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24.625" customWidth="1"/>
    <col min="11527" max="11527" width="16.375" customWidth="1"/>
    <col min="11528" max="11528" width="12.37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24.625" customWidth="1"/>
    <col min="11783" max="11783" width="16.375" customWidth="1"/>
    <col min="11784" max="11784" width="12.37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24.625" customWidth="1"/>
    <col min="12039" max="12039" width="16.375" customWidth="1"/>
    <col min="12040" max="12040" width="12.37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24.625" customWidth="1"/>
    <col min="12295" max="12295" width="16.375" customWidth="1"/>
    <col min="12296" max="12296" width="12.37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24.625" customWidth="1"/>
    <col min="12551" max="12551" width="16.375" customWidth="1"/>
    <col min="12552" max="12552" width="12.37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24.625" customWidth="1"/>
    <col min="12807" max="12807" width="16.375" customWidth="1"/>
    <col min="12808" max="12808" width="12.37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24.625" customWidth="1"/>
    <col min="13063" max="13063" width="16.375" customWidth="1"/>
    <col min="13064" max="13064" width="12.37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24.625" customWidth="1"/>
    <col min="13319" max="13319" width="16.375" customWidth="1"/>
    <col min="13320" max="13320" width="12.37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24.625" customWidth="1"/>
    <col min="13575" max="13575" width="16.375" customWidth="1"/>
    <col min="13576" max="13576" width="12.37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24.625" customWidth="1"/>
    <col min="13831" max="13831" width="16.375" customWidth="1"/>
    <col min="13832" max="13832" width="12.37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24.625" customWidth="1"/>
    <col min="14087" max="14087" width="16.375" customWidth="1"/>
    <col min="14088" max="14088" width="12.37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24.625" customWidth="1"/>
    <col min="14343" max="14343" width="16.375" customWidth="1"/>
    <col min="14344" max="14344" width="12.37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24.625" customWidth="1"/>
    <col min="14599" max="14599" width="16.375" customWidth="1"/>
    <col min="14600" max="14600" width="12.37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24.625" customWidth="1"/>
    <col min="14855" max="14855" width="16.375" customWidth="1"/>
    <col min="14856" max="14856" width="12.37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24.625" customWidth="1"/>
    <col min="15111" max="15111" width="16.375" customWidth="1"/>
    <col min="15112" max="15112" width="12.37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24.625" customWidth="1"/>
    <col min="15367" max="15367" width="16.375" customWidth="1"/>
    <col min="15368" max="15368" width="12.37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24.625" customWidth="1"/>
    <col min="15623" max="15623" width="16.375" customWidth="1"/>
    <col min="15624" max="15624" width="12.37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24.625" customWidth="1"/>
    <col min="15879" max="15879" width="16.375" customWidth="1"/>
    <col min="15880" max="15880" width="12.37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24.625" customWidth="1"/>
    <col min="16135" max="16135" width="16.375" customWidth="1"/>
    <col min="16136" max="16136" width="12.375" customWidth="1"/>
    <col min="16137" max="16137" width="8.375" customWidth="1"/>
    <col min="16138" max="16138" width="26.25" customWidth="1"/>
  </cols>
  <sheetData>
    <row r="1" spans="1:10" ht="14.25">
      <c r="A1" s="1" t="s">
        <v>0</v>
      </c>
      <c r="B1" s="1"/>
      <c r="C1" s="1"/>
      <c r="D1" s="1"/>
      <c r="E1" s="1"/>
      <c r="F1" s="1"/>
      <c r="G1" s="1"/>
      <c r="H1" s="1"/>
      <c r="I1" s="1"/>
      <c r="J1" s="1"/>
    </row>
    <row r="2" spans="1:10" ht="25.5">
      <c r="A2" s="2" t="s">
        <v>1</v>
      </c>
      <c r="B2" s="2"/>
      <c r="C2" s="2"/>
      <c r="D2" s="2"/>
      <c r="E2" s="2"/>
      <c r="F2" s="2"/>
      <c r="G2" s="2"/>
      <c r="H2" s="2"/>
      <c r="I2" s="2"/>
      <c r="J2" s="2"/>
    </row>
    <row r="3" spans="1:10" ht="18.75">
      <c r="A3" s="3" t="s">
        <v>2</v>
      </c>
      <c r="B3" s="3"/>
      <c r="C3" s="3"/>
      <c r="D3" s="3"/>
      <c r="E3" s="3"/>
      <c r="F3" s="3"/>
      <c r="G3" s="3"/>
      <c r="H3" s="3"/>
      <c r="I3" s="3"/>
      <c r="J3" s="3"/>
    </row>
    <row r="4" spans="1:10">
      <c r="A4" s="4"/>
      <c r="B4" s="4"/>
      <c r="C4" s="4"/>
      <c r="D4" s="4"/>
      <c r="E4" s="4"/>
      <c r="F4" s="4"/>
      <c r="G4" s="5"/>
      <c r="H4" s="4"/>
      <c r="I4" s="4"/>
      <c r="J4" s="4"/>
    </row>
    <row r="5" spans="1:10" s="8" customFormat="1" ht="18.75">
      <c r="A5" s="6" t="s">
        <v>3</v>
      </c>
      <c r="B5" s="6"/>
      <c r="C5" s="80" t="s">
        <v>111</v>
      </c>
      <c r="D5" s="7"/>
      <c r="E5" s="6"/>
      <c r="F5" s="6"/>
      <c r="G5" s="6"/>
      <c r="H5" s="6"/>
      <c r="I5" s="6"/>
      <c r="J5" s="6"/>
    </row>
    <row r="6" spans="1:10" s="16" customFormat="1" ht="18.75">
      <c r="A6" s="9" t="s">
        <v>5</v>
      </c>
      <c r="B6" s="10"/>
      <c r="C6" s="11" t="s">
        <v>6</v>
      </c>
      <c r="D6" s="11"/>
      <c r="E6" s="12" t="s">
        <v>7</v>
      </c>
      <c r="F6" s="13" t="s">
        <v>8</v>
      </c>
      <c r="G6" s="14"/>
      <c r="H6" s="14"/>
      <c r="I6" s="14"/>
      <c r="J6" s="15"/>
    </row>
    <row r="7" spans="1:10" s="8" customFormat="1" ht="18.75">
      <c r="A7" s="17" t="s">
        <v>9</v>
      </c>
      <c r="B7" s="17"/>
      <c r="C7" s="18" t="s">
        <v>10</v>
      </c>
      <c r="D7" s="18"/>
      <c r="E7" s="18"/>
      <c r="F7" s="6" t="s">
        <v>11</v>
      </c>
      <c r="G7" s="6"/>
      <c r="H7" s="6"/>
      <c r="I7" s="6"/>
      <c r="J7" s="6"/>
    </row>
    <row r="8" spans="1:10" s="8" customFormat="1" ht="185.25" customHeight="1">
      <c r="A8" s="17"/>
      <c r="B8" s="17"/>
      <c r="C8" s="19" t="s">
        <v>12</v>
      </c>
      <c r="D8" s="20"/>
      <c r="E8" s="20"/>
      <c r="F8" s="21" t="s">
        <v>13</v>
      </c>
      <c r="G8" s="19"/>
      <c r="H8" s="19"/>
      <c r="I8" s="19"/>
      <c r="J8" s="22"/>
    </row>
    <row r="9" spans="1:10" s="8" customFormat="1" ht="56.25">
      <c r="A9" s="23" t="s">
        <v>14</v>
      </c>
      <c r="B9" s="23"/>
      <c r="C9" s="24"/>
      <c r="D9" s="24" t="s">
        <v>15</v>
      </c>
      <c r="E9" s="25" t="s">
        <v>16</v>
      </c>
      <c r="F9" s="26" t="s">
        <v>17</v>
      </c>
      <c r="G9" s="24" t="s">
        <v>18</v>
      </c>
      <c r="H9" s="24" t="s">
        <v>19</v>
      </c>
      <c r="I9" s="27" t="s">
        <v>20</v>
      </c>
      <c r="J9" s="28" t="s">
        <v>21</v>
      </c>
    </row>
    <row r="10" spans="1:10" s="8" customFormat="1" ht="18.75">
      <c r="A10" s="23"/>
      <c r="B10" s="23"/>
      <c r="C10" s="29" t="s">
        <v>22</v>
      </c>
      <c r="D10" s="30">
        <v>189.26</v>
      </c>
      <c r="E10" s="30">
        <v>189.26</v>
      </c>
      <c r="F10" s="30">
        <v>189.26</v>
      </c>
      <c r="G10" s="31">
        <v>10</v>
      </c>
      <c r="H10" s="32">
        <v>10</v>
      </c>
      <c r="I10" s="33">
        <v>1</v>
      </c>
      <c r="J10" s="7" t="s">
        <v>23</v>
      </c>
    </row>
    <row r="11" spans="1:10" s="8" customFormat="1" ht="18.75">
      <c r="A11" s="23"/>
      <c r="B11" s="23"/>
      <c r="C11" s="29" t="s">
        <v>24</v>
      </c>
      <c r="D11" s="30">
        <v>0</v>
      </c>
      <c r="E11" s="30">
        <v>0</v>
      </c>
      <c r="F11" s="30">
        <v>0</v>
      </c>
      <c r="G11" s="34" t="s">
        <v>25</v>
      </c>
      <c r="H11" s="34" t="s">
        <v>25</v>
      </c>
      <c r="I11" s="35">
        <v>0</v>
      </c>
      <c r="J11" s="36"/>
    </row>
    <row r="12" spans="1:10" s="8" customFormat="1" ht="18.75">
      <c r="A12" s="23"/>
      <c r="B12" s="23"/>
      <c r="C12" s="29" t="s">
        <v>26</v>
      </c>
      <c r="D12" s="30">
        <v>0</v>
      </c>
      <c r="E12" s="30">
        <v>0</v>
      </c>
      <c r="F12" s="30">
        <v>0</v>
      </c>
      <c r="G12" s="34" t="s">
        <v>25</v>
      </c>
      <c r="H12" s="34" t="s">
        <v>25</v>
      </c>
      <c r="I12" s="35">
        <v>0</v>
      </c>
      <c r="J12" s="36"/>
    </row>
    <row r="13" spans="1:10" s="8" customFormat="1" ht="18.75">
      <c r="A13" s="23"/>
      <c r="B13" s="23"/>
      <c r="C13" s="29" t="s">
        <v>27</v>
      </c>
      <c r="D13" s="30">
        <v>0</v>
      </c>
      <c r="E13" s="30">
        <v>0</v>
      </c>
      <c r="F13" s="30">
        <v>0</v>
      </c>
      <c r="G13" s="34" t="s">
        <v>25</v>
      </c>
      <c r="H13" s="34" t="s">
        <v>25</v>
      </c>
      <c r="I13" s="35">
        <v>0</v>
      </c>
      <c r="J13" s="36"/>
    </row>
    <row r="14" spans="1:10" s="8" customFormat="1" ht="18.75">
      <c r="A14" s="37"/>
      <c r="B14" s="37"/>
      <c r="C14" s="29" t="s">
        <v>28</v>
      </c>
      <c r="D14" s="30">
        <v>189.26</v>
      </c>
      <c r="E14" s="30">
        <v>189.26</v>
      </c>
      <c r="F14" s="30">
        <v>189.26</v>
      </c>
      <c r="G14" s="34" t="s">
        <v>25</v>
      </c>
      <c r="H14" s="34" t="s">
        <v>25</v>
      </c>
      <c r="I14" s="33">
        <v>1</v>
      </c>
      <c r="J14" s="36"/>
    </row>
    <row r="15" spans="1:10" s="8" customFormat="1" ht="18.75">
      <c r="A15" s="38" t="s">
        <v>29</v>
      </c>
      <c r="B15" s="26" t="s">
        <v>30</v>
      </c>
      <c r="C15" s="26" t="s">
        <v>31</v>
      </c>
      <c r="D15" s="26" t="s">
        <v>32</v>
      </c>
      <c r="E15" s="26" t="s">
        <v>33</v>
      </c>
      <c r="F15" s="24" t="s">
        <v>34</v>
      </c>
      <c r="G15" s="24" t="s">
        <v>18</v>
      </c>
      <c r="H15" s="24" t="s">
        <v>19</v>
      </c>
      <c r="I15" s="39" t="s">
        <v>21</v>
      </c>
      <c r="J15" s="40"/>
    </row>
    <row r="16" spans="1:10" s="46" customFormat="1" ht="18.75">
      <c r="A16" s="38"/>
      <c r="B16" s="41" t="s">
        <v>35</v>
      </c>
      <c r="C16" s="42" t="s">
        <v>36</v>
      </c>
      <c r="D16" s="43" t="s">
        <v>37</v>
      </c>
      <c r="E16" s="44" t="s">
        <v>38</v>
      </c>
      <c r="F16" s="45" t="s">
        <v>39</v>
      </c>
      <c r="G16" s="24">
        <v>10</v>
      </c>
      <c r="H16" s="24">
        <v>10</v>
      </c>
      <c r="I16" s="13" t="s">
        <v>23</v>
      </c>
      <c r="J16" s="15"/>
    </row>
    <row r="17" spans="1:10" s="46" customFormat="1" ht="18.75">
      <c r="A17" s="38"/>
      <c r="B17" s="41"/>
      <c r="C17" s="47" t="s">
        <v>40</v>
      </c>
      <c r="D17" s="48" t="s">
        <v>41</v>
      </c>
      <c r="E17" s="49" t="s">
        <v>42</v>
      </c>
      <c r="F17" s="44">
        <v>1</v>
      </c>
      <c r="G17" s="24">
        <v>10</v>
      </c>
      <c r="H17" s="24">
        <v>10</v>
      </c>
      <c r="I17" s="13" t="s">
        <v>23</v>
      </c>
      <c r="J17" s="15"/>
    </row>
    <row r="18" spans="1:10" s="46" customFormat="1" ht="18.75">
      <c r="A18" s="38"/>
      <c r="B18" s="41"/>
      <c r="C18" s="50"/>
      <c r="D18" s="51" t="s">
        <v>43</v>
      </c>
      <c r="E18" s="49" t="s">
        <v>42</v>
      </c>
      <c r="F18" s="44">
        <v>1</v>
      </c>
      <c r="G18" s="24">
        <v>10</v>
      </c>
      <c r="H18" s="24">
        <v>10</v>
      </c>
      <c r="I18" s="13" t="s">
        <v>23</v>
      </c>
      <c r="J18" s="15"/>
    </row>
    <row r="19" spans="1:10" s="46" customFormat="1" ht="18.75">
      <c r="A19" s="38"/>
      <c r="B19" s="41"/>
      <c r="C19" s="42" t="s">
        <v>44</v>
      </c>
      <c r="D19" s="51" t="s">
        <v>45</v>
      </c>
      <c r="E19" s="49" t="s">
        <v>42</v>
      </c>
      <c r="F19" s="44">
        <v>1</v>
      </c>
      <c r="G19" s="24">
        <v>10</v>
      </c>
      <c r="H19" s="24">
        <v>10</v>
      </c>
      <c r="I19" s="13" t="s">
        <v>23</v>
      </c>
      <c r="J19" s="15"/>
    </row>
    <row r="20" spans="1:10" s="46" customFormat="1" ht="18.75">
      <c r="A20" s="38"/>
      <c r="B20" s="41"/>
      <c r="C20" s="52" t="s">
        <v>46</v>
      </c>
      <c r="D20" s="51" t="s">
        <v>47</v>
      </c>
      <c r="E20" s="53" t="s">
        <v>48</v>
      </c>
      <c r="F20" s="53" t="s">
        <v>49</v>
      </c>
      <c r="G20" s="24">
        <v>10</v>
      </c>
      <c r="H20" s="24">
        <v>10</v>
      </c>
      <c r="I20" s="13" t="s">
        <v>23</v>
      </c>
      <c r="J20" s="15"/>
    </row>
    <row r="21" spans="1:10" s="46" customFormat="1" ht="300">
      <c r="A21" s="38"/>
      <c r="B21" s="54" t="s">
        <v>50</v>
      </c>
      <c r="C21" s="52" t="s">
        <v>51</v>
      </c>
      <c r="D21" s="28" t="s">
        <v>52</v>
      </c>
      <c r="E21" s="55" t="s">
        <v>53</v>
      </c>
      <c r="F21" s="56" t="s">
        <v>54</v>
      </c>
      <c r="G21" s="28">
        <v>30</v>
      </c>
      <c r="H21" s="57">
        <v>28</v>
      </c>
      <c r="I21" s="58" t="s">
        <v>55</v>
      </c>
      <c r="J21" s="59"/>
    </row>
    <row r="22" spans="1:10" s="46" customFormat="1" ht="37.5">
      <c r="A22" s="38"/>
      <c r="B22" s="42" t="s">
        <v>56</v>
      </c>
      <c r="C22" s="42" t="s">
        <v>57</v>
      </c>
      <c r="D22" s="60" t="s">
        <v>58</v>
      </c>
      <c r="E22" s="49" t="s">
        <v>59</v>
      </c>
      <c r="F22" s="44">
        <v>0.95</v>
      </c>
      <c r="G22" s="24">
        <v>10</v>
      </c>
      <c r="H22" s="24">
        <v>10</v>
      </c>
      <c r="I22" s="13" t="s">
        <v>23</v>
      </c>
      <c r="J22" s="15"/>
    </row>
    <row r="23" spans="1:10" s="8" customFormat="1" ht="18.75">
      <c r="A23" s="61" t="s">
        <v>60</v>
      </c>
      <c r="B23" s="62"/>
      <c r="C23" s="62"/>
      <c r="D23" s="62"/>
      <c r="E23" s="62"/>
      <c r="F23" s="63"/>
      <c r="G23" s="64">
        <v>100</v>
      </c>
      <c r="H23" s="64">
        <v>98</v>
      </c>
      <c r="I23" s="65"/>
      <c r="J23" s="66"/>
    </row>
    <row r="24" spans="1:10" s="8" customFormat="1" ht="18.75">
      <c r="A24" s="23" t="s">
        <v>61</v>
      </c>
      <c r="B24" s="41" t="s">
        <v>62</v>
      </c>
      <c r="C24" s="41"/>
      <c r="D24" s="41" t="s">
        <v>63</v>
      </c>
      <c r="E24" s="41"/>
      <c r="F24" s="41"/>
      <c r="G24" s="41" t="s">
        <v>64</v>
      </c>
      <c r="H24" s="41"/>
      <c r="I24" s="41"/>
      <c r="J24" s="41"/>
    </row>
    <row r="25" spans="1:10" s="8" customFormat="1" ht="18.75">
      <c r="A25" s="23"/>
      <c r="B25" s="41" t="s">
        <v>65</v>
      </c>
      <c r="C25" s="41"/>
      <c r="D25" s="41" t="s">
        <v>66</v>
      </c>
      <c r="E25" s="41"/>
      <c r="F25" s="41"/>
      <c r="G25" s="67" t="s">
        <v>67</v>
      </c>
      <c r="H25" s="67"/>
      <c r="I25" s="67"/>
      <c r="J25" s="67"/>
    </row>
    <row r="26" spans="1:10" s="70" customFormat="1" ht="93.75">
      <c r="A26" s="68" t="s">
        <v>68</v>
      </c>
      <c r="B26" s="69" t="s">
        <v>69</v>
      </c>
      <c r="C26" s="69"/>
      <c r="D26" s="69"/>
      <c r="E26" s="69"/>
      <c r="F26" s="69"/>
      <c r="G26" s="69"/>
      <c r="H26" s="69"/>
      <c r="I26" s="69"/>
      <c r="J26" s="69"/>
    </row>
  </sheetData>
  <mergeCells count="36">
    <mergeCell ref="B26:J26"/>
    <mergeCell ref="I22:J22"/>
    <mergeCell ref="A23:F23"/>
    <mergeCell ref="I23:J23"/>
    <mergeCell ref="A24:A25"/>
    <mergeCell ref="B24:C24"/>
    <mergeCell ref="D24:F24"/>
    <mergeCell ref="G24:J24"/>
    <mergeCell ref="B25:C25"/>
    <mergeCell ref="D25:F25"/>
    <mergeCell ref="G25:J25"/>
    <mergeCell ref="A15:A22"/>
    <mergeCell ref="I15:J15"/>
    <mergeCell ref="B16:B20"/>
    <mergeCell ref="I16:J16"/>
    <mergeCell ref="C17:C18"/>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J46"/>
  <sheetViews>
    <sheetView workbookViewId="0">
      <selection activeCell="G22" sqref="G22"/>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24.625" customWidth="1"/>
    <col min="7" max="7" width="8.5" style="71" customWidth="1"/>
    <col min="8" max="8" width="8.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24.625" customWidth="1"/>
    <col min="263" max="264" width="8.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24.625" customWidth="1"/>
    <col min="519" max="520" width="8.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24.625" customWidth="1"/>
    <col min="775" max="776" width="8.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24.625" customWidth="1"/>
    <col min="1031" max="1032" width="8.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24.625" customWidth="1"/>
    <col min="1287" max="1288" width="8.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24.625" customWidth="1"/>
    <col min="1543" max="1544" width="8.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24.625" customWidth="1"/>
    <col min="1799" max="1800" width="8.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24.625" customWidth="1"/>
    <col min="2055" max="2056" width="8.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24.625" customWidth="1"/>
    <col min="2311" max="2312" width="8.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24.625" customWidth="1"/>
    <col min="2567" max="2568" width="8.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24.625" customWidth="1"/>
    <col min="2823" max="2824" width="8.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24.625" customWidth="1"/>
    <col min="3079" max="3080" width="8.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24.625" customWidth="1"/>
    <col min="3335" max="3336" width="8.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24.625" customWidth="1"/>
    <col min="3591" max="3592" width="8.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24.625" customWidth="1"/>
    <col min="3847" max="3848" width="8.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24.625" customWidth="1"/>
    <col min="4103" max="4104" width="8.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24.625" customWidth="1"/>
    <col min="4359" max="4360" width="8.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24.625" customWidth="1"/>
    <col min="4615" max="4616" width="8.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24.625" customWidth="1"/>
    <col min="4871" max="4872" width="8.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24.625" customWidth="1"/>
    <col min="5127" max="5128" width="8.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24.625" customWidth="1"/>
    <col min="5383" max="5384" width="8.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24.625" customWidth="1"/>
    <col min="5639" max="5640" width="8.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24.625" customWidth="1"/>
    <col min="5895" max="5896" width="8.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24.625" customWidth="1"/>
    <col min="6151" max="6152" width="8.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24.625" customWidth="1"/>
    <col min="6407" max="6408" width="8.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24.625" customWidth="1"/>
    <col min="6663" max="6664" width="8.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24.625" customWidth="1"/>
    <col min="6919" max="6920" width="8.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24.625" customWidth="1"/>
    <col min="7175" max="7176" width="8.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24.625" customWidth="1"/>
    <col min="7431" max="7432" width="8.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24.625" customWidth="1"/>
    <col min="7687" max="7688" width="8.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24.625" customWidth="1"/>
    <col min="7943" max="7944" width="8.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24.625" customWidth="1"/>
    <col min="8199" max="8200" width="8.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24.625" customWidth="1"/>
    <col min="8455" max="8456" width="8.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24.625" customWidth="1"/>
    <col min="8711" max="8712" width="8.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24.625" customWidth="1"/>
    <col min="8967" max="8968" width="8.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24.625" customWidth="1"/>
    <col min="9223" max="9224" width="8.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24.625" customWidth="1"/>
    <col min="9479" max="9480" width="8.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24.625" customWidth="1"/>
    <col min="9735" max="9736" width="8.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24.625" customWidth="1"/>
    <col min="9991" max="9992" width="8.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24.625" customWidth="1"/>
    <col min="10247" max="10248" width="8.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24.625" customWidth="1"/>
    <col min="10503" max="10504" width="8.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24.625" customWidth="1"/>
    <col min="10759" max="10760" width="8.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24.625" customWidth="1"/>
    <col min="11015" max="11016" width="8.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24.625" customWidth="1"/>
    <col min="11271" max="11272" width="8.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24.625" customWidth="1"/>
    <col min="11527" max="11528" width="8.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24.625" customWidth="1"/>
    <col min="11783" max="11784" width="8.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24.625" customWidth="1"/>
    <col min="12039" max="12040" width="8.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24.625" customWidth="1"/>
    <col min="12295" max="12296" width="8.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24.625" customWidth="1"/>
    <col min="12551" max="12552" width="8.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24.625" customWidth="1"/>
    <col min="12807" max="12808" width="8.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24.625" customWidth="1"/>
    <col min="13063" max="13064" width="8.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24.625" customWidth="1"/>
    <col min="13319" max="13320" width="8.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24.625" customWidth="1"/>
    <col min="13575" max="13576" width="8.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24.625" customWidth="1"/>
    <col min="13831" max="13832" width="8.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24.625" customWidth="1"/>
    <col min="14087" max="14088" width="8.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24.625" customWidth="1"/>
    <col min="14343" max="14344" width="8.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24.625" customWidth="1"/>
    <col min="14599" max="14600" width="8.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24.625" customWidth="1"/>
    <col min="14855" max="14856" width="8.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24.625" customWidth="1"/>
    <col min="15111" max="15112" width="8.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24.625" customWidth="1"/>
    <col min="15367" max="15368" width="8.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24.625" customWidth="1"/>
    <col min="15623" max="15624" width="8.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24.625" customWidth="1"/>
    <col min="15879" max="15880" width="8.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24.625" customWidth="1"/>
    <col min="16135" max="16136" width="8.5" customWidth="1"/>
    <col min="16137" max="16137" width="8.375" customWidth="1"/>
    <col min="16138" max="16138" width="26.25" customWidth="1"/>
  </cols>
  <sheetData>
    <row r="1" spans="1:10" ht="14.25">
      <c r="A1" s="137" t="s">
        <v>0</v>
      </c>
      <c r="B1" s="137"/>
      <c r="C1" s="137"/>
      <c r="D1" s="137"/>
      <c r="E1" s="137"/>
      <c r="F1" s="137"/>
      <c r="G1" s="137"/>
      <c r="H1" s="137"/>
      <c r="I1" s="137"/>
      <c r="J1" s="137"/>
    </row>
    <row r="2" spans="1:10" ht="25.5">
      <c r="A2" s="138" t="s">
        <v>1</v>
      </c>
      <c r="B2" s="138"/>
      <c r="C2" s="138"/>
      <c r="D2" s="138"/>
      <c r="E2" s="138"/>
      <c r="F2" s="138"/>
      <c r="G2" s="138"/>
      <c r="H2" s="138"/>
      <c r="I2" s="138"/>
      <c r="J2" s="138"/>
    </row>
    <row r="3" spans="1:10" ht="18.75">
      <c r="A3" s="76" t="s">
        <v>2</v>
      </c>
      <c r="B3" s="76"/>
      <c r="C3" s="76"/>
      <c r="D3" s="76"/>
      <c r="E3" s="76"/>
      <c r="F3" s="76"/>
      <c r="G3" s="76"/>
      <c r="H3" s="76"/>
      <c r="I3" s="76"/>
      <c r="J3" s="76"/>
    </row>
    <row r="4" spans="1:10" ht="18.75">
      <c r="A4" s="77"/>
      <c r="B4" s="77"/>
      <c r="C4" s="77"/>
      <c r="D4" s="77"/>
      <c r="E4" s="77"/>
      <c r="F4" s="77"/>
      <c r="G4" s="78"/>
      <c r="H4" s="77"/>
      <c r="I4" s="77"/>
      <c r="J4" s="77"/>
    </row>
    <row r="5" spans="1:10" ht="18.75">
      <c r="A5" s="79" t="s">
        <v>3</v>
      </c>
      <c r="B5" s="79"/>
      <c r="C5" s="80" t="s">
        <v>112</v>
      </c>
      <c r="D5" s="80"/>
      <c r="E5" s="79"/>
      <c r="F5" s="79"/>
      <c r="G5" s="79"/>
      <c r="H5" s="79"/>
      <c r="I5" s="79"/>
      <c r="J5" s="79"/>
    </row>
    <row r="6" spans="1:10" s="140" customFormat="1" ht="18.75">
      <c r="A6" s="81" t="s">
        <v>5</v>
      </c>
      <c r="B6" s="82"/>
      <c r="C6" s="83" t="s">
        <v>6</v>
      </c>
      <c r="D6" s="83"/>
      <c r="E6" s="84" t="s">
        <v>7</v>
      </c>
      <c r="F6" s="85" t="s">
        <v>8</v>
      </c>
      <c r="G6" s="86"/>
      <c r="H6" s="86"/>
      <c r="I6" s="86"/>
      <c r="J6" s="87"/>
    </row>
    <row r="7" spans="1:10" ht="18.75">
      <c r="A7" s="88" t="s">
        <v>9</v>
      </c>
      <c r="B7" s="88"/>
      <c r="C7" s="89" t="s">
        <v>10</v>
      </c>
      <c r="D7" s="89"/>
      <c r="E7" s="89"/>
      <c r="F7" s="79" t="s">
        <v>11</v>
      </c>
      <c r="G7" s="79"/>
      <c r="H7" s="79"/>
      <c r="I7" s="79"/>
      <c r="J7" s="79"/>
    </row>
    <row r="8" spans="1:10" ht="132.75" customHeight="1">
      <c r="A8" s="88"/>
      <c r="B8" s="88"/>
      <c r="C8" s="90" t="s">
        <v>113</v>
      </c>
      <c r="D8" s="91"/>
      <c r="E8" s="91"/>
      <c r="F8" s="92" t="s">
        <v>114</v>
      </c>
      <c r="G8" s="90"/>
      <c r="H8" s="90"/>
      <c r="I8" s="90"/>
      <c r="J8" s="93"/>
    </row>
    <row r="9" spans="1:10" ht="56.25">
      <c r="A9" s="94" t="s">
        <v>14</v>
      </c>
      <c r="B9" s="94"/>
      <c r="C9" s="95"/>
      <c r="D9" s="95" t="s">
        <v>15</v>
      </c>
      <c r="E9" s="96" t="s">
        <v>16</v>
      </c>
      <c r="F9" s="97" t="s">
        <v>17</v>
      </c>
      <c r="G9" s="95" t="s">
        <v>18</v>
      </c>
      <c r="H9" s="95" t="s">
        <v>19</v>
      </c>
      <c r="I9" s="98" t="s">
        <v>20</v>
      </c>
      <c r="J9" s="99" t="s">
        <v>21</v>
      </c>
    </row>
    <row r="10" spans="1:10" ht="18.75">
      <c r="A10" s="94"/>
      <c r="B10" s="94"/>
      <c r="C10" s="100" t="s">
        <v>22</v>
      </c>
      <c r="D10" s="144">
        <v>644.65</v>
      </c>
      <c r="E10" s="144">
        <v>644.65</v>
      </c>
      <c r="F10" s="144">
        <v>644.65</v>
      </c>
      <c r="G10" s="102">
        <v>10</v>
      </c>
      <c r="H10" s="144">
        <v>10</v>
      </c>
      <c r="I10" s="103">
        <v>1</v>
      </c>
      <c r="J10" s="80" t="s">
        <v>23</v>
      </c>
    </row>
    <row r="11" spans="1:10" ht="18.75">
      <c r="A11" s="94"/>
      <c r="B11" s="94"/>
      <c r="C11" s="100" t="s">
        <v>24</v>
      </c>
      <c r="D11" s="144">
        <v>0</v>
      </c>
      <c r="E11" s="144">
        <v>0</v>
      </c>
      <c r="F11" s="144">
        <v>0</v>
      </c>
      <c r="G11" s="34" t="s">
        <v>25</v>
      </c>
      <c r="H11" s="34" t="s">
        <v>25</v>
      </c>
      <c r="I11" s="103">
        <v>0</v>
      </c>
      <c r="J11" s="145"/>
    </row>
    <row r="12" spans="1:10" ht="18.75">
      <c r="A12" s="94"/>
      <c r="B12" s="94"/>
      <c r="C12" s="100" t="s">
        <v>26</v>
      </c>
      <c r="D12" s="144">
        <v>0</v>
      </c>
      <c r="E12" s="144">
        <v>0</v>
      </c>
      <c r="F12" s="144">
        <v>0</v>
      </c>
      <c r="G12" s="34" t="s">
        <v>25</v>
      </c>
      <c r="H12" s="34" t="s">
        <v>25</v>
      </c>
      <c r="I12" s="103">
        <v>0</v>
      </c>
      <c r="J12" s="145"/>
    </row>
    <row r="13" spans="1:10" ht="18.75">
      <c r="A13" s="94"/>
      <c r="B13" s="94"/>
      <c r="C13" s="100" t="s">
        <v>27</v>
      </c>
      <c r="D13" s="144">
        <v>644.65</v>
      </c>
      <c r="E13" s="144">
        <v>644.65</v>
      </c>
      <c r="F13" s="144">
        <v>644.65</v>
      </c>
      <c r="G13" s="34" t="s">
        <v>25</v>
      </c>
      <c r="H13" s="34" t="s">
        <v>25</v>
      </c>
      <c r="I13" s="105">
        <v>1</v>
      </c>
      <c r="J13" s="145"/>
    </row>
    <row r="14" spans="1:10" ht="18.75">
      <c r="A14" s="104"/>
      <c r="B14" s="104"/>
      <c r="C14" s="100" t="s">
        <v>28</v>
      </c>
      <c r="D14" s="144">
        <v>0</v>
      </c>
      <c r="E14" s="144">
        <v>0</v>
      </c>
      <c r="F14" s="144">
        <v>0</v>
      </c>
      <c r="G14" s="34" t="s">
        <v>25</v>
      </c>
      <c r="H14" s="34" t="s">
        <v>25</v>
      </c>
      <c r="I14" s="103">
        <v>0</v>
      </c>
      <c r="J14" s="145"/>
    </row>
    <row r="15" spans="1:10" ht="18.75">
      <c r="A15" s="107" t="s">
        <v>29</v>
      </c>
      <c r="B15" s="97" t="s">
        <v>30</v>
      </c>
      <c r="C15" s="97" t="s">
        <v>31</v>
      </c>
      <c r="D15" s="97" t="s">
        <v>32</v>
      </c>
      <c r="E15" s="97" t="s">
        <v>33</v>
      </c>
      <c r="F15" s="108" t="s">
        <v>34</v>
      </c>
      <c r="G15" s="95" t="s">
        <v>18</v>
      </c>
      <c r="H15" s="95" t="s">
        <v>19</v>
      </c>
      <c r="I15" s="109" t="s">
        <v>21</v>
      </c>
      <c r="J15" s="110"/>
    </row>
    <row r="16" spans="1:10" s="141" customFormat="1" ht="18.75">
      <c r="A16" s="107"/>
      <c r="B16" s="111" t="s">
        <v>35</v>
      </c>
      <c r="C16" s="112" t="s">
        <v>36</v>
      </c>
      <c r="D16" s="146" t="s">
        <v>115</v>
      </c>
      <c r="E16" s="147" t="s">
        <v>116</v>
      </c>
      <c r="F16" s="148" t="s">
        <v>117</v>
      </c>
      <c r="G16" s="95">
        <v>2</v>
      </c>
      <c r="H16" s="95">
        <v>2</v>
      </c>
      <c r="I16" s="85" t="s">
        <v>23</v>
      </c>
      <c r="J16" s="87"/>
    </row>
    <row r="17" spans="1:10" s="141" customFormat="1" ht="18.75">
      <c r="A17" s="107"/>
      <c r="B17" s="111"/>
      <c r="C17" s="116"/>
      <c r="D17" s="146" t="s">
        <v>118</v>
      </c>
      <c r="E17" s="147" t="s">
        <v>119</v>
      </c>
      <c r="F17" s="148" t="s">
        <v>120</v>
      </c>
      <c r="G17" s="95">
        <v>2</v>
      </c>
      <c r="H17" s="95">
        <v>2</v>
      </c>
      <c r="I17" s="85" t="s">
        <v>23</v>
      </c>
      <c r="J17" s="87"/>
    </row>
    <row r="18" spans="1:10" s="141" customFormat="1" ht="18.75">
      <c r="A18" s="107"/>
      <c r="B18" s="111"/>
      <c r="C18" s="116"/>
      <c r="D18" s="149" t="s">
        <v>121</v>
      </c>
      <c r="E18" s="150" t="s">
        <v>122</v>
      </c>
      <c r="F18" s="151" t="s">
        <v>123</v>
      </c>
      <c r="G18" s="95">
        <v>2</v>
      </c>
      <c r="H18" s="95">
        <v>2</v>
      </c>
      <c r="I18" s="85" t="s">
        <v>23</v>
      </c>
      <c r="J18" s="87"/>
    </row>
    <row r="19" spans="1:10" s="141" customFormat="1" ht="18.75">
      <c r="A19" s="107"/>
      <c r="B19" s="111"/>
      <c r="C19" s="116"/>
      <c r="D19" s="149" t="s">
        <v>124</v>
      </c>
      <c r="E19" s="147" t="s">
        <v>125</v>
      </c>
      <c r="F19" s="152" t="s">
        <v>126</v>
      </c>
      <c r="G19" s="95">
        <v>2</v>
      </c>
      <c r="H19" s="95">
        <v>2</v>
      </c>
      <c r="I19" s="85" t="s">
        <v>23</v>
      </c>
      <c r="J19" s="87"/>
    </row>
    <row r="20" spans="1:10" s="141" customFormat="1" ht="18.75">
      <c r="A20" s="107"/>
      <c r="B20" s="111"/>
      <c r="C20" s="116"/>
      <c r="D20" s="149" t="s">
        <v>127</v>
      </c>
      <c r="E20" s="152" t="s">
        <v>128</v>
      </c>
      <c r="F20" s="152" t="s">
        <v>129</v>
      </c>
      <c r="G20" s="95">
        <v>2</v>
      </c>
      <c r="H20" s="95">
        <v>2</v>
      </c>
      <c r="I20" s="85" t="s">
        <v>23</v>
      </c>
      <c r="J20" s="87"/>
    </row>
    <row r="21" spans="1:10" s="141" customFormat="1" ht="18.75">
      <c r="A21" s="107"/>
      <c r="B21" s="111"/>
      <c r="C21" s="116"/>
      <c r="D21" s="149" t="s">
        <v>130</v>
      </c>
      <c r="E21" s="152" t="s">
        <v>131</v>
      </c>
      <c r="F21" s="152" t="s">
        <v>132</v>
      </c>
      <c r="G21" s="95">
        <v>2</v>
      </c>
      <c r="H21" s="95">
        <v>2</v>
      </c>
      <c r="I21" s="85" t="s">
        <v>23</v>
      </c>
      <c r="J21" s="87"/>
    </row>
    <row r="22" spans="1:10" s="141" customFormat="1" ht="18.75">
      <c r="A22" s="107"/>
      <c r="B22" s="111"/>
      <c r="C22" s="116"/>
      <c r="D22" s="149" t="s">
        <v>133</v>
      </c>
      <c r="E22" s="147" t="s">
        <v>134</v>
      </c>
      <c r="F22" s="152" t="s">
        <v>135</v>
      </c>
      <c r="G22" s="95">
        <v>2</v>
      </c>
      <c r="H22" s="95">
        <v>2</v>
      </c>
      <c r="I22" s="85" t="s">
        <v>23</v>
      </c>
      <c r="J22" s="87"/>
    </row>
    <row r="23" spans="1:10" s="141" customFormat="1" ht="18.75">
      <c r="A23" s="107"/>
      <c r="B23" s="111"/>
      <c r="C23" s="116"/>
      <c r="D23" s="149" t="s">
        <v>136</v>
      </c>
      <c r="E23" s="152" t="s">
        <v>137</v>
      </c>
      <c r="F23" s="148" t="s">
        <v>138</v>
      </c>
      <c r="G23" s="95">
        <v>2</v>
      </c>
      <c r="H23" s="95">
        <v>2</v>
      </c>
      <c r="I23" s="85" t="s">
        <v>23</v>
      </c>
      <c r="J23" s="87"/>
    </row>
    <row r="24" spans="1:10" s="141" customFormat="1" ht="18.75">
      <c r="A24" s="107"/>
      <c r="B24" s="111"/>
      <c r="C24" s="116"/>
      <c r="D24" s="149" t="s">
        <v>139</v>
      </c>
      <c r="E24" s="152" t="s">
        <v>140</v>
      </c>
      <c r="F24" s="152" t="s">
        <v>141</v>
      </c>
      <c r="G24" s="95">
        <v>2</v>
      </c>
      <c r="H24" s="95">
        <v>2</v>
      </c>
      <c r="I24" s="85" t="s">
        <v>23</v>
      </c>
      <c r="J24" s="87"/>
    </row>
    <row r="25" spans="1:10" s="141" customFormat="1" ht="18.75">
      <c r="A25" s="107"/>
      <c r="B25" s="111"/>
      <c r="C25" s="116"/>
      <c r="D25" s="146" t="s">
        <v>142</v>
      </c>
      <c r="E25" s="147" t="s">
        <v>143</v>
      </c>
      <c r="F25" s="148" t="s">
        <v>144</v>
      </c>
      <c r="G25" s="95">
        <v>2</v>
      </c>
      <c r="H25" s="95">
        <v>2</v>
      </c>
      <c r="I25" s="85" t="s">
        <v>23</v>
      </c>
      <c r="J25" s="87"/>
    </row>
    <row r="26" spans="1:10" s="141" customFormat="1" ht="18.75">
      <c r="A26" s="107"/>
      <c r="B26" s="111"/>
      <c r="C26" s="116"/>
      <c r="D26" s="146" t="s">
        <v>145</v>
      </c>
      <c r="E26" s="147" t="s">
        <v>146</v>
      </c>
      <c r="F26" s="148" t="s">
        <v>147</v>
      </c>
      <c r="G26" s="95">
        <v>2</v>
      </c>
      <c r="H26" s="95">
        <v>1.7</v>
      </c>
      <c r="I26" s="123" t="s">
        <v>148</v>
      </c>
      <c r="J26" s="124"/>
    </row>
    <row r="27" spans="1:10" s="141" customFormat="1" ht="18.75">
      <c r="A27" s="107"/>
      <c r="B27" s="111"/>
      <c r="C27" s="116"/>
      <c r="D27" s="146" t="s">
        <v>149</v>
      </c>
      <c r="E27" s="147" t="s">
        <v>150</v>
      </c>
      <c r="F27" s="148" t="s">
        <v>151</v>
      </c>
      <c r="G27" s="95">
        <v>2</v>
      </c>
      <c r="H27" s="95">
        <v>2</v>
      </c>
      <c r="I27" s="85" t="s">
        <v>23</v>
      </c>
      <c r="J27" s="87"/>
    </row>
    <row r="28" spans="1:10" s="141" customFormat="1" ht="18.75">
      <c r="A28" s="107"/>
      <c r="B28" s="111"/>
      <c r="C28" s="116"/>
      <c r="D28" s="146" t="s">
        <v>152</v>
      </c>
      <c r="E28" s="147" t="s">
        <v>153</v>
      </c>
      <c r="F28" s="148" t="s">
        <v>154</v>
      </c>
      <c r="G28" s="95">
        <v>2</v>
      </c>
      <c r="H28" s="95">
        <v>2</v>
      </c>
      <c r="I28" s="85" t="s">
        <v>23</v>
      </c>
      <c r="J28" s="87"/>
    </row>
    <row r="29" spans="1:10" s="141" customFormat="1" ht="18.75">
      <c r="A29" s="107"/>
      <c r="B29" s="111"/>
      <c r="C29" s="116"/>
      <c r="D29" s="146" t="s">
        <v>155</v>
      </c>
      <c r="E29" s="147" t="s">
        <v>146</v>
      </c>
      <c r="F29" s="153" t="s">
        <v>156</v>
      </c>
      <c r="G29" s="95">
        <v>2</v>
      </c>
      <c r="H29" s="95">
        <v>2</v>
      </c>
      <c r="I29" s="85" t="s">
        <v>23</v>
      </c>
      <c r="J29" s="87"/>
    </row>
    <row r="30" spans="1:10" s="141" customFormat="1" ht="18.75">
      <c r="A30" s="107"/>
      <c r="B30" s="111"/>
      <c r="C30" s="116"/>
      <c r="D30" s="149" t="s">
        <v>157</v>
      </c>
      <c r="E30" s="150" t="s">
        <v>158</v>
      </c>
      <c r="F30" s="151" t="s">
        <v>159</v>
      </c>
      <c r="G30" s="95">
        <v>2</v>
      </c>
      <c r="H30" s="95">
        <v>2</v>
      </c>
      <c r="I30" s="85" t="s">
        <v>23</v>
      </c>
      <c r="J30" s="87"/>
    </row>
    <row r="31" spans="1:10" s="141" customFormat="1" ht="18.75">
      <c r="A31" s="107"/>
      <c r="B31" s="111"/>
      <c r="C31" s="116"/>
      <c r="D31" s="149" t="s">
        <v>160</v>
      </c>
      <c r="E31" s="150" t="s">
        <v>161</v>
      </c>
      <c r="F31" s="151" t="s">
        <v>162</v>
      </c>
      <c r="G31" s="95">
        <v>2</v>
      </c>
      <c r="H31" s="95">
        <v>2</v>
      </c>
      <c r="I31" s="85" t="s">
        <v>23</v>
      </c>
      <c r="J31" s="87"/>
    </row>
    <row r="32" spans="1:10" s="141" customFormat="1" ht="18.75">
      <c r="A32" s="107"/>
      <c r="B32" s="111"/>
      <c r="C32" s="116"/>
      <c r="D32" s="149" t="s">
        <v>163</v>
      </c>
      <c r="E32" s="150" t="s">
        <v>164</v>
      </c>
      <c r="F32" s="151" t="s">
        <v>165</v>
      </c>
      <c r="G32" s="95">
        <v>2</v>
      </c>
      <c r="H32" s="95">
        <v>2</v>
      </c>
      <c r="I32" s="85" t="s">
        <v>23</v>
      </c>
      <c r="J32" s="87"/>
    </row>
    <row r="33" spans="1:10" s="141" customFormat="1" ht="18.75">
      <c r="A33" s="107"/>
      <c r="B33" s="111"/>
      <c r="C33" s="116"/>
      <c r="D33" s="149" t="s">
        <v>166</v>
      </c>
      <c r="E33" s="151" t="s">
        <v>167</v>
      </c>
      <c r="F33" s="151" t="s">
        <v>168</v>
      </c>
      <c r="G33" s="95">
        <v>2</v>
      </c>
      <c r="H33" s="95">
        <v>2</v>
      </c>
      <c r="I33" s="85" t="s">
        <v>23</v>
      </c>
      <c r="J33" s="87"/>
    </row>
    <row r="34" spans="1:10" s="141" customFormat="1" ht="18.75">
      <c r="A34" s="107"/>
      <c r="B34" s="111"/>
      <c r="C34" s="112" t="s">
        <v>40</v>
      </c>
      <c r="D34" s="154" t="s">
        <v>169</v>
      </c>
      <c r="E34" s="147" t="s">
        <v>170</v>
      </c>
      <c r="F34" s="147">
        <v>1</v>
      </c>
      <c r="G34" s="95">
        <v>2</v>
      </c>
      <c r="H34" s="95">
        <v>2</v>
      </c>
      <c r="I34" s="85" t="s">
        <v>23</v>
      </c>
      <c r="J34" s="87"/>
    </row>
    <row r="35" spans="1:10" s="141" customFormat="1" ht="18.75">
      <c r="A35" s="107"/>
      <c r="B35" s="111"/>
      <c r="C35" s="116"/>
      <c r="D35" s="146" t="s">
        <v>171</v>
      </c>
      <c r="E35" s="155" t="s">
        <v>42</v>
      </c>
      <c r="F35" s="147">
        <v>1</v>
      </c>
      <c r="G35" s="95">
        <v>2</v>
      </c>
      <c r="H35" s="95">
        <v>2</v>
      </c>
      <c r="I35" s="85" t="s">
        <v>23</v>
      </c>
      <c r="J35" s="87"/>
    </row>
    <row r="36" spans="1:10" s="141" customFormat="1" ht="18.75">
      <c r="A36" s="107"/>
      <c r="B36" s="111"/>
      <c r="C36" s="116"/>
      <c r="D36" s="146" t="s">
        <v>172</v>
      </c>
      <c r="E36" s="147" t="s">
        <v>59</v>
      </c>
      <c r="F36" s="147">
        <v>1</v>
      </c>
      <c r="G36" s="95">
        <v>2</v>
      </c>
      <c r="H36" s="95">
        <v>2</v>
      </c>
      <c r="I36" s="85" t="s">
        <v>23</v>
      </c>
      <c r="J36" s="87"/>
    </row>
    <row r="37" spans="1:10" s="141" customFormat="1" ht="18.75">
      <c r="A37" s="107"/>
      <c r="B37" s="111"/>
      <c r="C37" s="112" t="s">
        <v>44</v>
      </c>
      <c r="D37" s="146" t="s">
        <v>173</v>
      </c>
      <c r="E37" s="148" t="s">
        <v>59</v>
      </c>
      <c r="F37" s="147">
        <v>0.95</v>
      </c>
      <c r="G37" s="95">
        <v>3</v>
      </c>
      <c r="H37" s="95">
        <v>3</v>
      </c>
      <c r="I37" s="85" t="s">
        <v>23</v>
      </c>
      <c r="J37" s="87"/>
    </row>
    <row r="38" spans="1:10" s="141" customFormat="1" ht="18.75">
      <c r="A38" s="107"/>
      <c r="B38" s="111"/>
      <c r="C38" s="116"/>
      <c r="D38" s="146" t="s">
        <v>174</v>
      </c>
      <c r="E38" s="148" t="s">
        <v>184</v>
      </c>
      <c r="F38" s="156" t="s">
        <v>185</v>
      </c>
      <c r="G38" s="95">
        <v>3</v>
      </c>
      <c r="H38" s="95">
        <v>3</v>
      </c>
      <c r="I38" s="85" t="s">
        <v>23</v>
      </c>
      <c r="J38" s="87"/>
    </row>
    <row r="39" spans="1:10" s="141" customFormat="1" ht="18.75">
      <c r="A39" s="107"/>
      <c r="B39" s="111"/>
      <c r="C39" s="119" t="s">
        <v>46</v>
      </c>
      <c r="D39" s="157" t="s">
        <v>175</v>
      </c>
      <c r="E39" s="158" t="s">
        <v>176</v>
      </c>
      <c r="F39" s="158" t="s">
        <v>177</v>
      </c>
      <c r="G39" s="95">
        <v>2</v>
      </c>
      <c r="H39" s="95">
        <v>2</v>
      </c>
      <c r="I39" s="85" t="s">
        <v>23</v>
      </c>
      <c r="J39" s="87"/>
    </row>
    <row r="40" spans="1:10" s="141" customFormat="1" ht="150">
      <c r="A40" s="107"/>
      <c r="B40" s="112" t="s">
        <v>50</v>
      </c>
      <c r="C40" s="119" t="s">
        <v>51</v>
      </c>
      <c r="D40" s="99" t="s">
        <v>178</v>
      </c>
      <c r="E40" s="159" t="s">
        <v>53</v>
      </c>
      <c r="F40" s="160" t="s">
        <v>179</v>
      </c>
      <c r="G40" s="99">
        <v>15</v>
      </c>
      <c r="H40" s="161">
        <v>15</v>
      </c>
      <c r="I40" s="85" t="s">
        <v>23</v>
      </c>
      <c r="J40" s="87"/>
    </row>
    <row r="41" spans="1:10" s="141" customFormat="1" ht="56.25">
      <c r="A41" s="107"/>
      <c r="B41" s="112"/>
      <c r="C41" s="119" t="s">
        <v>180</v>
      </c>
      <c r="D41" s="99" t="s">
        <v>181</v>
      </c>
      <c r="E41" s="159" t="s">
        <v>182</v>
      </c>
      <c r="F41" s="160" t="s">
        <v>183</v>
      </c>
      <c r="G41" s="99">
        <v>15</v>
      </c>
      <c r="H41" s="161">
        <v>15</v>
      </c>
      <c r="I41" s="85" t="s">
        <v>23</v>
      </c>
      <c r="J41" s="87"/>
    </row>
    <row r="42" spans="1:10" s="141" customFormat="1" ht="37.5">
      <c r="A42" s="107"/>
      <c r="B42" s="126" t="s">
        <v>56</v>
      </c>
      <c r="C42" s="126" t="s">
        <v>57</v>
      </c>
      <c r="D42" s="99" t="s">
        <v>110</v>
      </c>
      <c r="E42" s="148" t="s">
        <v>170</v>
      </c>
      <c r="F42" s="147">
        <v>0.95</v>
      </c>
      <c r="G42" s="95">
        <v>10</v>
      </c>
      <c r="H42" s="95">
        <v>10</v>
      </c>
      <c r="I42" s="85" t="s">
        <v>23</v>
      </c>
      <c r="J42" s="87"/>
    </row>
    <row r="43" spans="1:10" ht="18.75">
      <c r="A43" s="128" t="s">
        <v>60</v>
      </c>
      <c r="B43" s="129"/>
      <c r="C43" s="129"/>
      <c r="D43" s="129"/>
      <c r="E43" s="129"/>
      <c r="F43" s="130"/>
      <c r="G43" s="131">
        <v>100</v>
      </c>
      <c r="H43" s="131">
        <v>99.7</v>
      </c>
      <c r="I43" s="132"/>
      <c r="J43" s="133"/>
    </row>
    <row r="44" spans="1:10" s="142" customFormat="1" ht="18.75">
      <c r="A44" s="94" t="s">
        <v>61</v>
      </c>
      <c r="B44" s="162" t="s">
        <v>62</v>
      </c>
      <c r="C44" s="162"/>
      <c r="D44" s="162" t="s">
        <v>63</v>
      </c>
      <c r="E44" s="162"/>
      <c r="F44" s="162"/>
      <c r="G44" s="162" t="s">
        <v>64</v>
      </c>
      <c r="H44" s="162"/>
      <c r="I44" s="162"/>
      <c r="J44" s="162"/>
    </row>
    <row r="45" spans="1:10" s="142" customFormat="1" ht="18.75">
      <c r="A45" s="94"/>
      <c r="B45" s="162" t="s">
        <v>65</v>
      </c>
      <c r="C45" s="162"/>
      <c r="D45" s="162" t="s">
        <v>66</v>
      </c>
      <c r="E45" s="162"/>
      <c r="F45" s="162"/>
      <c r="G45" s="163" t="s">
        <v>67</v>
      </c>
      <c r="H45" s="163"/>
      <c r="I45" s="163"/>
      <c r="J45" s="163"/>
    </row>
    <row r="46" spans="1:10" s="143" customFormat="1" ht="93.75">
      <c r="A46" s="135" t="s">
        <v>68</v>
      </c>
      <c r="B46" s="136" t="s">
        <v>69</v>
      </c>
      <c r="C46" s="136"/>
      <c r="D46" s="136"/>
      <c r="E46" s="136"/>
      <c r="F46" s="136"/>
      <c r="G46" s="136"/>
      <c r="H46" s="136"/>
      <c r="I46" s="136"/>
      <c r="J46" s="136"/>
    </row>
  </sheetData>
  <mergeCells count="59">
    <mergeCell ref="B46:J46"/>
    <mergeCell ref="A44:A45"/>
    <mergeCell ref="B44:C44"/>
    <mergeCell ref="D44:F44"/>
    <mergeCell ref="G44:J44"/>
    <mergeCell ref="B45:C45"/>
    <mergeCell ref="D45:F45"/>
    <mergeCell ref="G45:J45"/>
    <mergeCell ref="I39:J39"/>
    <mergeCell ref="B40:B41"/>
    <mergeCell ref="I40:J40"/>
    <mergeCell ref="I41:J41"/>
    <mergeCell ref="I42:J42"/>
    <mergeCell ref="A43:F43"/>
    <mergeCell ref="I43:J43"/>
    <mergeCell ref="C34:C36"/>
    <mergeCell ref="I34:J34"/>
    <mergeCell ref="I35:J35"/>
    <mergeCell ref="I36:J36"/>
    <mergeCell ref="C37:C38"/>
    <mergeCell ref="I37:J37"/>
    <mergeCell ref="I38:J38"/>
    <mergeCell ref="I28:J28"/>
    <mergeCell ref="I29:J29"/>
    <mergeCell ref="I30:J30"/>
    <mergeCell ref="I31:J31"/>
    <mergeCell ref="I32:J32"/>
    <mergeCell ref="I33:J33"/>
    <mergeCell ref="I22:J22"/>
    <mergeCell ref="I23:J23"/>
    <mergeCell ref="I24:J24"/>
    <mergeCell ref="I25:J25"/>
    <mergeCell ref="I26:J26"/>
    <mergeCell ref="I27:J27"/>
    <mergeCell ref="A15:A42"/>
    <mergeCell ref="I15:J15"/>
    <mergeCell ref="B16:B39"/>
    <mergeCell ref="C16:C33"/>
    <mergeCell ref="I16:J16"/>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46"/>
  <sheetViews>
    <sheetView workbookViewId="0">
      <selection sqref="A1:XFD1048576"/>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24.625" customWidth="1"/>
    <col min="7" max="7" width="8.5" style="71" customWidth="1"/>
    <col min="8" max="8" width="8.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24.625" customWidth="1"/>
    <col min="263" max="264" width="8.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24.625" customWidth="1"/>
    <col min="519" max="520" width="8.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24.625" customWidth="1"/>
    <col min="775" max="776" width="8.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24.625" customWidth="1"/>
    <col min="1031" max="1032" width="8.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24.625" customWidth="1"/>
    <col min="1287" max="1288" width="8.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24.625" customWidth="1"/>
    <col min="1543" max="1544" width="8.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24.625" customWidth="1"/>
    <col min="1799" max="1800" width="8.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24.625" customWidth="1"/>
    <col min="2055" max="2056" width="8.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24.625" customWidth="1"/>
    <col min="2311" max="2312" width="8.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24.625" customWidth="1"/>
    <col min="2567" max="2568" width="8.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24.625" customWidth="1"/>
    <col min="2823" max="2824" width="8.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24.625" customWidth="1"/>
    <col min="3079" max="3080" width="8.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24.625" customWidth="1"/>
    <col min="3335" max="3336" width="8.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24.625" customWidth="1"/>
    <col min="3591" max="3592" width="8.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24.625" customWidth="1"/>
    <col min="3847" max="3848" width="8.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24.625" customWidth="1"/>
    <col min="4103" max="4104" width="8.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24.625" customWidth="1"/>
    <col min="4359" max="4360" width="8.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24.625" customWidth="1"/>
    <col min="4615" max="4616" width="8.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24.625" customWidth="1"/>
    <col min="4871" max="4872" width="8.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24.625" customWidth="1"/>
    <col min="5127" max="5128" width="8.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24.625" customWidth="1"/>
    <col min="5383" max="5384" width="8.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24.625" customWidth="1"/>
    <col min="5639" max="5640" width="8.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24.625" customWidth="1"/>
    <col min="5895" max="5896" width="8.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24.625" customWidth="1"/>
    <col min="6151" max="6152" width="8.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24.625" customWidth="1"/>
    <col min="6407" max="6408" width="8.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24.625" customWidth="1"/>
    <col min="6663" max="6664" width="8.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24.625" customWidth="1"/>
    <col min="6919" max="6920" width="8.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24.625" customWidth="1"/>
    <col min="7175" max="7176" width="8.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24.625" customWidth="1"/>
    <col min="7431" max="7432" width="8.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24.625" customWidth="1"/>
    <col min="7687" max="7688" width="8.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24.625" customWidth="1"/>
    <col min="7943" max="7944" width="8.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24.625" customWidth="1"/>
    <col min="8199" max="8200" width="8.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24.625" customWidth="1"/>
    <col min="8455" max="8456" width="8.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24.625" customWidth="1"/>
    <col min="8711" max="8712" width="8.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24.625" customWidth="1"/>
    <col min="8967" max="8968" width="8.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24.625" customWidth="1"/>
    <col min="9223" max="9224" width="8.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24.625" customWidth="1"/>
    <col min="9479" max="9480" width="8.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24.625" customWidth="1"/>
    <col min="9735" max="9736" width="8.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24.625" customWidth="1"/>
    <col min="9991" max="9992" width="8.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24.625" customWidth="1"/>
    <col min="10247" max="10248" width="8.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24.625" customWidth="1"/>
    <col min="10503" max="10504" width="8.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24.625" customWidth="1"/>
    <col min="10759" max="10760" width="8.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24.625" customWidth="1"/>
    <col min="11015" max="11016" width="8.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24.625" customWidth="1"/>
    <col min="11271" max="11272" width="8.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24.625" customWidth="1"/>
    <col min="11527" max="11528" width="8.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24.625" customWidth="1"/>
    <col min="11783" max="11784" width="8.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24.625" customWidth="1"/>
    <col min="12039" max="12040" width="8.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24.625" customWidth="1"/>
    <col min="12295" max="12296" width="8.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24.625" customWidth="1"/>
    <col min="12551" max="12552" width="8.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24.625" customWidth="1"/>
    <col min="12807" max="12808" width="8.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24.625" customWidth="1"/>
    <col min="13063" max="13064" width="8.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24.625" customWidth="1"/>
    <col min="13319" max="13320" width="8.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24.625" customWidth="1"/>
    <col min="13575" max="13576" width="8.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24.625" customWidth="1"/>
    <col min="13831" max="13832" width="8.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24.625" customWidth="1"/>
    <col min="14087" max="14088" width="8.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24.625" customWidth="1"/>
    <col min="14343" max="14344" width="8.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24.625" customWidth="1"/>
    <col min="14599" max="14600" width="8.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24.625" customWidth="1"/>
    <col min="14855" max="14856" width="8.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24.625" customWidth="1"/>
    <col min="15111" max="15112" width="8.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24.625" customWidth="1"/>
    <col min="15367" max="15368" width="8.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24.625" customWidth="1"/>
    <col min="15623" max="15624" width="8.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24.625" customWidth="1"/>
    <col min="15879" max="15880" width="8.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24.625" customWidth="1"/>
    <col min="16135" max="16136" width="8.5" customWidth="1"/>
    <col min="16137" max="16137" width="8.375" customWidth="1"/>
    <col min="16138" max="16138" width="26.25" customWidth="1"/>
  </cols>
  <sheetData>
    <row r="1" spans="1:10" ht="14.25">
      <c r="A1" s="137" t="s">
        <v>0</v>
      </c>
      <c r="B1" s="137"/>
      <c r="C1" s="137"/>
      <c r="D1" s="137"/>
      <c r="E1" s="137"/>
      <c r="F1" s="137"/>
      <c r="G1" s="137"/>
      <c r="H1" s="137"/>
      <c r="I1" s="137"/>
      <c r="J1" s="137"/>
    </row>
    <row r="2" spans="1:10" ht="25.5">
      <c r="A2" s="138" t="s">
        <v>1</v>
      </c>
      <c r="B2" s="138"/>
      <c r="C2" s="138"/>
      <c r="D2" s="138"/>
      <c r="E2" s="138"/>
      <c r="F2" s="138"/>
      <c r="G2" s="138"/>
      <c r="H2" s="138"/>
      <c r="I2" s="138"/>
      <c r="J2" s="138"/>
    </row>
    <row r="3" spans="1:10" ht="18.75">
      <c r="A3" s="76" t="s">
        <v>2</v>
      </c>
      <c r="B3" s="76"/>
      <c r="C3" s="76"/>
      <c r="D3" s="76"/>
      <c r="E3" s="76"/>
      <c r="F3" s="76"/>
      <c r="G3" s="76"/>
      <c r="H3" s="76"/>
      <c r="I3" s="76"/>
      <c r="J3" s="76"/>
    </row>
    <row r="4" spans="1:10" ht="18.75">
      <c r="A4" s="77"/>
      <c r="B4" s="77"/>
      <c r="C4" s="77"/>
      <c r="D4" s="77"/>
      <c r="E4" s="77"/>
      <c r="F4" s="77"/>
      <c r="G4" s="78"/>
      <c r="H4" s="77"/>
      <c r="I4" s="77"/>
      <c r="J4" s="77"/>
    </row>
    <row r="5" spans="1:10" ht="18.75">
      <c r="A5" s="79" t="s">
        <v>3</v>
      </c>
      <c r="B5" s="79"/>
      <c r="C5" s="80" t="s">
        <v>186</v>
      </c>
      <c r="D5" s="80"/>
      <c r="E5" s="79"/>
      <c r="F5" s="79"/>
      <c r="G5" s="79"/>
      <c r="H5" s="79"/>
      <c r="I5" s="79"/>
      <c r="J5" s="79"/>
    </row>
    <row r="6" spans="1:10" s="140" customFormat="1" ht="18.75">
      <c r="A6" s="81" t="s">
        <v>5</v>
      </c>
      <c r="B6" s="82"/>
      <c r="C6" s="83" t="s">
        <v>6</v>
      </c>
      <c r="D6" s="83"/>
      <c r="E6" s="84" t="s">
        <v>7</v>
      </c>
      <c r="F6" s="85" t="s">
        <v>8</v>
      </c>
      <c r="G6" s="86"/>
      <c r="H6" s="86"/>
      <c r="I6" s="86"/>
      <c r="J6" s="87"/>
    </row>
    <row r="7" spans="1:10" ht="18.75">
      <c r="A7" s="88" t="s">
        <v>9</v>
      </c>
      <c r="B7" s="88"/>
      <c r="C7" s="89" t="s">
        <v>10</v>
      </c>
      <c r="D7" s="89"/>
      <c r="E7" s="89"/>
      <c r="F7" s="79" t="s">
        <v>11</v>
      </c>
      <c r="G7" s="79"/>
      <c r="H7" s="79"/>
      <c r="I7" s="79"/>
      <c r="J7" s="79"/>
    </row>
    <row r="8" spans="1:10" ht="132.75" customHeight="1">
      <c r="A8" s="88"/>
      <c r="B8" s="88"/>
      <c r="C8" s="90" t="s">
        <v>113</v>
      </c>
      <c r="D8" s="91"/>
      <c r="E8" s="91"/>
      <c r="F8" s="92" t="s">
        <v>114</v>
      </c>
      <c r="G8" s="90"/>
      <c r="H8" s="90"/>
      <c r="I8" s="90"/>
      <c r="J8" s="93"/>
    </row>
    <row r="9" spans="1:10" ht="56.25">
      <c r="A9" s="94" t="s">
        <v>14</v>
      </c>
      <c r="B9" s="94"/>
      <c r="C9" s="95"/>
      <c r="D9" s="95" t="s">
        <v>15</v>
      </c>
      <c r="E9" s="96" t="s">
        <v>16</v>
      </c>
      <c r="F9" s="97" t="s">
        <v>17</v>
      </c>
      <c r="G9" s="95" t="s">
        <v>18</v>
      </c>
      <c r="H9" s="95" t="s">
        <v>19</v>
      </c>
      <c r="I9" s="98" t="s">
        <v>20</v>
      </c>
      <c r="J9" s="99" t="s">
        <v>21</v>
      </c>
    </row>
    <row r="10" spans="1:10" ht="18.75">
      <c r="A10" s="94"/>
      <c r="B10" s="94"/>
      <c r="C10" s="100" t="s">
        <v>22</v>
      </c>
      <c r="D10" s="144">
        <v>644.65</v>
      </c>
      <c r="E10" s="144">
        <v>644.65</v>
      </c>
      <c r="F10" s="144">
        <v>644.65</v>
      </c>
      <c r="G10" s="102">
        <v>10</v>
      </c>
      <c r="H10" s="144">
        <v>10</v>
      </c>
      <c r="I10" s="103">
        <v>1</v>
      </c>
      <c r="J10" s="80" t="s">
        <v>23</v>
      </c>
    </row>
    <row r="11" spans="1:10" ht="18.75">
      <c r="A11" s="94"/>
      <c r="B11" s="94"/>
      <c r="C11" s="100" t="s">
        <v>24</v>
      </c>
      <c r="D11" s="144">
        <v>0</v>
      </c>
      <c r="E11" s="144">
        <v>0</v>
      </c>
      <c r="F11" s="144">
        <v>0</v>
      </c>
      <c r="G11" s="34" t="s">
        <v>25</v>
      </c>
      <c r="H11" s="34" t="s">
        <v>25</v>
      </c>
      <c r="I11" s="103">
        <v>0</v>
      </c>
      <c r="J11" s="145"/>
    </row>
    <row r="12" spans="1:10" ht="18.75">
      <c r="A12" s="94"/>
      <c r="B12" s="94"/>
      <c r="C12" s="100" t="s">
        <v>26</v>
      </c>
      <c r="D12" s="144">
        <v>0</v>
      </c>
      <c r="E12" s="144">
        <v>0</v>
      </c>
      <c r="F12" s="144">
        <v>0</v>
      </c>
      <c r="G12" s="34" t="s">
        <v>25</v>
      </c>
      <c r="H12" s="34" t="s">
        <v>25</v>
      </c>
      <c r="I12" s="103">
        <v>0</v>
      </c>
      <c r="J12" s="145"/>
    </row>
    <row r="13" spans="1:10" ht="18.75">
      <c r="A13" s="94"/>
      <c r="B13" s="94"/>
      <c r="C13" s="100" t="s">
        <v>27</v>
      </c>
      <c r="D13" s="144">
        <v>644.65</v>
      </c>
      <c r="E13" s="144">
        <v>644.65</v>
      </c>
      <c r="F13" s="144">
        <v>644.65</v>
      </c>
      <c r="G13" s="34" t="s">
        <v>25</v>
      </c>
      <c r="H13" s="34" t="s">
        <v>25</v>
      </c>
      <c r="I13" s="105">
        <v>1</v>
      </c>
      <c r="J13" s="145"/>
    </row>
    <row r="14" spans="1:10" ht="18.75">
      <c r="A14" s="104"/>
      <c r="B14" s="104"/>
      <c r="C14" s="100" t="s">
        <v>28</v>
      </c>
      <c r="D14" s="144">
        <v>0</v>
      </c>
      <c r="E14" s="144">
        <v>0</v>
      </c>
      <c r="F14" s="144">
        <v>0</v>
      </c>
      <c r="G14" s="34" t="s">
        <v>25</v>
      </c>
      <c r="H14" s="34" t="s">
        <v>25</v>
      </c>
      <c r="I14" s="103">
        <v>0</v>
      </c>
      <c r="J14" s="145"/>
    </row>
    <row r="15" spans="1:10" ht="18.75">
      <c r="A15" s="107" t="s">
        <v>29</v>
      </c>
      <c r="B15" s="97" t="s">
        <v>30</v>
      </c>
      <c r="C15" s="97" t="s">
        <v>31</v>
      </c>
      <c r="D15" s="97" t="s">
        <v>32</v>
      </c>
      <c r="E15" s="97" t="s">
        <v>33</v>
      </c>
      <c r="F15" s="108" t="s">
        <v>34</v>
      </c>
      <c r="G15" s="95" t="s">
        <v>18</v>
      </c>
      <c r="H15" s="95" t="s">
        <v>19</v>
      </c>
      <c r="I15" s="109" t="s">
        <v>21</v>
      </c>
      <c r="J15" s="110"/>
    </row>
    <row r="16" spans="1:10" s="141" customFormat="1" ht="18.75">
      <c r="A16" s="107"/>
      <c r="B16" s="111" t="s">
        <v>35</v>
      </c>
      <c r="C16" s="112" t="s">
        <v>36</v>
      </c>
      <c r="D16" s="146" t="s">
        <v>115</v>
      </c>
      <c r="E16" s="147" t="s">
        <v>116</v>
      </c>
      <c r="F16" s="148" t="s">
        <v>117</v>
      </c>
      <c r="G16" s="95">
        <v>2</v>
      </c>
      <c r="H16" s="95">
        <v>2</v>
      </c>
      <c r="I16" s="85" t="s">
        <v>23</v>
      </c>
      <c r="J16" s="87"/>
    </row>
    <row r="17" spans="1:10" s="141" customFormat="1" ht="18.75">
      <c r="A17" s="107"/>
      <c r="B17" s="111"/>
      <c r="C17" s="116"/>
      <c r="D17" s="146" t="s">
        <v>118</v>
      </c>
      <c r="E17" s="147" t="s">
        <v>119</v>
      </c>
      <c r="F17" s="148" t="s">
        <v>120</v>
      </c>
      <c r="G17" s="95">
        <v>2</v>
      </c>
      <c r="H17" s="95">
        <v>2</v>
      </c>
      <c r="I17" s="85" t="s">
        <v>23</v>
      </c>
      <c r="J17" s="87"/>
    </row>
    <row r="18" spans="1:10" s="141" customFormat="1" ht="18.75">
      <c r="A18" s="107"/>
      <c r="B18" s="111"/>
      <c r="C18" s="116"/>
      <c r="D18" s="149" t="s">
        <v>121</v>
      </c>
      <c r="E18" s="150" t="s">
        <v>122</v>
      </c>
      <c r="F18" s="151" t="s">
        <v>123</v>
      </c>
      <c r="G18" s="95">
        <v>2</v>
      </c>
      <c r="H18" s="95">
        <v>2</v>
      </c>
      <c r="I18" s="85" t="s">
        <v>23</v>
      </c>
      <c r="J18" s="87"/>
    </row>
    <row r="19" spans="1:10" s="141" customFormat="1" ht="18.75">
      <c r="A19" s="107"/>
      <c r="B19" s="111"/>
      <c r="C19" s="116"/>
      <c r="D19" s="149" t="s">
        <v>124</v>
      </c>
      <c r="E19" s="147" t="s">
        <v>125</v>
      </c>
      <c r="F19" s="152" t="s">
        <v>126</v>
      </c>
      <c r="G19" s="95">
        <v>2</v>
      </c>
      <c r="H19" s="95">
        <v>2</v>
      </c>
      <c r="I19" s="85" t="s">
        <v>23</v>
      </c>
      <c r="J19" s="87"/>
    </row>
    <row r="20" spans="1:10" s="141" customFormat="1" ht="18.75">
      <c r="A20" s="107"/>
      <c r="B20" s="111"/>
      <c r="C20" s="116"/>
      <c r="D20" s="149" t="s">
        <v>127</v>
      </c>
      <c r="E20" s="152" t="s">
        <v>128</v>
      </c>
      <c r="F20" s="152" t="s">
        <v>129</v>
      </c>
      <c r="G20" s="95">
        <v>2</v>
      </c>
      <c r="H20" s="95">
        <v>2</v>
      </c>
      <c r="I20" s="85" t="s">
        <v>23</v>
      </c>
      <c r="J20" s="87"/>
    </row>
    <row r="21" spans="1:10" s="141" customFormat="1" ht="18.75">
      <c r="A21" s="107"/>
      <c r="B21" s="111"/>
      <c r="C21" s="116"/>
      <c r="D21" s="149" t="s">
        <v>130</v>
      </c>
      <c r="E21" s="152" t="s">
        <v>131</v>
      </c>
      <c r="F21" s="152" t="s">
        <v>132</v>
      </c>
      <c r="G21" s="95">
        <v>2</v>
      </c>
      <c r="H21" s="95">
        <v>2</v>
      </c>
      <c r="I21" s="85" t="s">
        <v>23</v>
      </c>
      <c r="J21" s="87"/>
    </row>
    <row r="22" spans="1:10" s="141" customFormat="1" ht="18.75">
      <c r="A22" s="107"/>
      <c r="B22" s="111"/>
      <c r="C22" s="116"/>
      <c r="D22" s="149" t="s">
        <v>133</v>
      </c>
      <c r="E22" s="147" t="s">
        <v>134</v>
      </c>
      <c r="F22" s="152" t="s">
        <v>135</v>
      </c>
      <c r="G22" s="95">
        <v>2</v>
      </c>
      <c r="H22" s="95">
        <v>2</v>
      </c>
      <c r="I22" s="85" t="s">
        <v>23</v>
      </c>
      <c r="J22" s="87"/>
    </row>
    <row r="23" spans="1:10" s="141" customFormat="1" ht="18.75">
      <c r="A23" s="107"/>
      <c r="B23" s="111"/>
      <c r="C23" s="116"/>
      <c r="D23" s="149" t="s">
        <v>136</v>
      </c>
      <c r="E23" s="152" t="s">
        <v>137</v>
      </c>
      <c r="F23" s="148" t="s">
        <v>138</v>
      </c>
      <c r="G23" s="95">
        <v>2</v>
      </c>
      <c r="H23" s="95">
        <v>2</v>
      </c>
      <c r="I23" s="85" t="s">
        <v>23</v>
      </c>
      <c r="J23" s="87"/>
    </row>
    <row r="24" spans="1:10" s="141" customFormat="1" ht="18.75">
      <c r="A24" s="107"/>
      <c r="B24" s="111"/>
      <c r="C24" s="116"/>
      <c r="D24" s="149" t="s">
        <v>139</v>
      </c>
      <c r="E24" s="152" t="s">
        <v>140</v>
      </c>
      <c r="F24" s="152" t="s">
        <v>141</v>
      </c>
      <c r="G24" s="95">
        <v>2</v>
      </c>
      <c r="H24" s="95">
        <v>2</v>
      </c>
      <c r="I24" s="85" t="s">
        <v>23</v>
      </c>
      <c r="J24" s="87"/>
    </row>
    <row r="25" spans="1:10" s="141" customFormat="1" ht="18.75">
      <c r="A25" s="107"/>
      <c r="B25" s="111"/>
      <c r="C25" s="116"/>
      <c r="D25" s="146" t="s">
        <v>142</v>
      </c>
      <c r="E25" s="147" t="s">
        <v>143</v>
      </c>
      <c r="F25" s="148" t="s">
        <v>144</v>
      </c>
      <c r="G25" s="95">
        <v>2</v>
      </c>
      <c r="H25" s="95">
        <v>2</v>
      </c>
      <c r="I25" s="85" t="s">
        <v>23</v>
      </c>
      <c r="J25" s="87"/>
    </row>
    <row r="26" spans="1:10" s="141" customFormat="1" ht="18.75">
      <c r="A26" s="107"/>
      <c r="B26" s="111"/>
      <c r="C26" s="116"/>
      <c r="D26" s="146" t="s">
        <v>145</v>
      </c>
      <c r="E26" s="147" t="s">
        <v>146</v>
      </c>
      <c r="F26" s="148" t="s">
        <v>147</v>
      </c>
      <c r="G26" s="95">
        <v>2</v>
      </c>
      <c r="H26" s="95">
        <v>1.7</v>
      </c>
      <c r="I26" s="123" t="s">
        <v>148</v>
      </c>
      <c r="J26" s="124"/>
    </row>
    <row r="27" spans="1:10" s="141" customFormat="1" ht="18.75">
      <c r="A27" s="107"/>
      <c r="B27" s="111"/>
      <c r="C27" s="116"/>
      <c r="D27" s="146" t="s">
        <v>149</v>
      </c>
      <c r="E27" s="147" t="s">
        <v>150</v>
      </c>
      <c r="F27" s="148" t="s">
        <v>151</v>
      </c>
      <c r="G27" s="95">
        <v>2</v>
      </c>
      <c r="H27" s="95">
        <v>2</v>
      </c>
      <c r="I27" s="85" t="s">
        <v>23</v>
      </c>
      <c r="J27" s="87"/>
    </row>
    <row r="28" spans="1:10" s="141" customFormat="1" ht="18.75">
      <c r="A28" s="107"/>
      <c r="B28" s="111"/>
      <c r="C28" s="116"/>
      <c r="D28" s="146" t="s">
        <v>152</v>
      </c>
      <c r="E28" s="147" t="s">
        <v>153</v>
      </c>
      <c r="F28" s="148" t="s">
        <v>154</v>
      </c>
      <c r="G28" s="95">
        <v>2</v>
      </c>
      <c r="H28" s="95">
        <v>2</v>
      </c>
      <c r="I28" s="85" t="s">
        <v>23</v>
      </c>
      <c r="J28" s="87"/>
    </row>
    <row r="29" spans="1:10" s="141" customFormat="1" ht="18.75">
      <c r="A29" s="107"/>
      <c r="B29" s="111"/>
      <c r="C29" s="116"/>
      <c r="D29" s="146" t="s">
        <v>155</v>
      </c>
      <c r="E29" s="147" t="s">
        <v>146</v>
      </c>
      <c r="F29" s="153" t="s">
        <v>156</v>
      </c>
      <c r="G29" s="95">
        <v>2</v>
      </c>
      <c r="H29" s="95">
        <v>2</v>
      </c>
      <c r="I29" s="85" t="s">
        <v>23</v>
      </c>
      <c r="J29" s="87"/>
    </row>
    <row r="30" spans="1:10" s="141" customFormat="1" ht="18.75">
      <c r="A30" s="107"/>
      <c r="B30" s="111"/>
      <c r="C30" s="116"/>
      <c r="D30" s="149" t="s">
        <v>157</v>
      </c>
      <c r="E30" s="150" t="s">
        <v>158</v>
      </c>
      <c r="F30" s="151" t="s">
        <v>159</v>
      </c>
      <c r="G30" s="95">
        <v>2</v>
      </c>
      <c r="H30" s="95">
        <v>2</v>
      </c>
      <c r="I30" s="85" t="s">
        <v>23</v>
      </c>
      <c r="J30" s="87"/>
    </row>
    <row r="31" spans="1:10" s="141" customFormat="1" ht="18.75">
      <c r="A31" s="107"/>
      <c r="B31" s="111"/>
      <c r="C31" s="116"/>
      <c r="D31" s="149" t="s">
        <v>160</v>
      </c>
      <c r="E31" s="150" t="s">
        <v>161</v>
      </c>
      <c r="F31" s="151" t="s">
        <v>162</v>
      </c>
      <c r="G31" s="95">
        <v>2</v>
      </c>
      <c r="H31" s="95">
        <v>2</v>
      </c>
      <c r="I31" s="85" t="s">
        <v>23</v>
      </c>
      <c r="J31" s="87"/>
    </row>
    <row r="32" spans="1:10" s="141" customFormat="1" ht="18.75">
      <c r="A32" s="107"/>
      <c r="B32" s="111"/>
      <c r="C32" s="116"/>
      <c r="D32" s="149" t="s">
        <v>163</v>
      </c>
      <c r="E32" s="150" t="s">
        <v>164</v>
      </c>
      <c r="F32" s="151" t="s">
        <v>165</v>
      </c>
      <c r="G32" s="95">
        <v>2</v>
      </c>
      <c r="H32" s="95">
        <v>2</v>
      </c>
      <c r="I32" s="85" t="s">
        <v>23</v>
      </c>
      <c r="J32" s="87"/>
    </row>
    <row r="33" spans="1:10" s="141" customFormat="1" ht="18.75">
      <c r="A33" s="107"/>
      <c r="B33" s="111"/>
      <c r="C33" s="116"/>
      <c r="D33" s="149" t="s">
        <v>166</v>
      </c>
      <c r="E33" s="151" t="s">
        <v>167</v>
      </c>
      <c r="F33" s="151" t="s">
        <v>168</v>
      </c>
      <c r="G33" s="95">
        <v>2</v>
      </c>
      <c r="H33" s="95">
        <v>2</v>
      </c>
      <c r="I33" s="85" t="s">
        <v>23</v>
      </c>
      <c r="J33" s="87"/>
    </row>
    <row r="34" spans="1:10" s="141" customFormat="1" ht="18.75">
      <c r="A34" s="107"/>
      <c r="B34" s="111"/>
      <c r="C34" s="112" t="s">
        <v>40</v>
      </c>
      <c r="D34" s="154" t="s">
        <v>169</v>
      </c>
      <c r="E34" s="147" t="s">
        <v>170</v>
      </c>
      <c r="F34" s="147">
        <v>1</v>
      </c>
      <c r="G34" s="95">
        <v>2</v>
      </c>
      <c r="H34" s="95">
        <v>2</v>
      </c>
      <c r="I34" s="85" t="s">
        <v>23</v>
      </c>
      <c r="J34" s="87"/>
    </row>
    <row r="35" spans="1:10" s="141" customFormat="1" ht="18.75">
      <c r="A35" s="107"/>
      <c r="B35" s="111"/>
      <c r="C35" s="116"/>
      <c r="D35" s="146" t="s">
        <v>171</v>
      </c>
      <c r="E35" s="155" t="s">
        <v>42</v>
      </c>
      <c r="F35" s="147">
        <v>1</v>
      </c>
      <c r="G35" s="95">
        <v>2</v>
      </c>
      <c r="H35" s="95">
        <v>2</v>
      </c>
      <c r="I35" s="85" t="s">
        <v>23</v>
      </c>
      <c r="J35" s="87"/>
    </row>
    <row r="36" spans="1:10" s="141" customFormat="1" ht="18.75">
      <c r="A36" s="107"/>
      <c r="B36" s="111"/>
      <c r="C36" s="116"/>
      <c r="D36" s="146" t="s">
        <v>172</v>
      </c>
      <c r="E36" s="147" t="s">
        <v>59</v>
      </c>
      <c r="F36" s="147">
        <v>1</v>
      </c>
      <c r="G36" s="95">
        <v>2</v>
      </c>
      <c r="H36" s="95">
        <v>2</v>
      </c>
      <c r="I36" s="85" t="s">
        <v>23</v>
      </c>
      <c r="J36" s="87"/>
    </row>
    <row r="37" spans="1:10" s="141" customFormat="1" ht="18.75">
      <c r="A37" s="107"/>
      <c r="B37" s="111"/>
      <c r="C37" s="112" t="s">
        <v>44</v>
      </c>
      <c r="D37" s="146" t="s">
        <v>173</v>
      </c>
      <c r="E37" s="148" t="s">
        <v>59</v>
      </c>
      <c r="F37" s="147">
        <v>0.95</v>
      </c>
      <c r="G37" s="95">
        <v>3</v>
      </c>
      <c r="H37" s="95">
        <v>3</v>
      </c>
      <c r="I37" s="85" t="s">
        <v>23</v>
      </c>
      <c r="J37" s="87"/>
    </row>
    <row r="38" spans="1:10" s="141" customFormat="1" ht="18.75">
      <c r="A38" s="107"/>
      <c r="B38" s="111"/>
      <c r="C38" s="116"/>
      <c r="D38" s="146" t="s">
        <v>174</v>
      </c>
      <c r="E38" s="148" t="s">
        <v>184</v>
      </c>
      <c r="F38" s="156" t="s">
        <v>185</v>
      </c>
      <c r="G38" s="95">
        <v>3</v>
      </c>
      <c r="H38" s="95">
        <v>3</v>
      </c>
      <c r="I38" s="85" t="s">
        <v>23</v>
      </c>
      <c r="J38" s="87"/>
    </row>
    <row r="39" spans="1:10" s="141" customFormat="1" ht="18.75">
      <c r="A39" s="107"/>
      <c r="B39" s="111"/>
      <c r="C39" s="119" t="s">
        <v>46</v>
      </c>
      <c r="D39" s="157" t="s">
        <v>175</v>
      </c>
      <c r="E39" s="158" t="s">
        <v>176</v>
      </c>
      <c r="F39" s="158" t="s">
        <v>177</v>
      </c>
      <c r="G39" s="95">
        <v>2</v>
      </c>
      <c r="H39" s="95">
        <v>2</v>
      </c>
      <c r="I39" s="85" t="s">
        <v>23</v>
      </c>
      <c r="J39" s="87"/>
    </row>
    <row r="40" spans="1:10" s="141" customFormat="1" ht="150">
      <c r="A40" s="107"/>
      <c r="B40" s="112" t="s">
        <v>50</v>
      </c>
      <c r="C40" s="119" t="s">
        <v>51</v>
      </c>
      <c r="D40" s="99" t="s">
        <v>178</v>
      </c>
      <c r="E40" s="159" t="s">
        <v>53</v>
      </c>
      <c r="F40" s="160" t="s">
        <v>179</v>
      </c>
      <c r="G40" s="99">
        <v>15</v>
      </c>
      <c r="H40" s="161">
        <v>15</v>
      </c>
      <c r="I40" s="85" t="s">
        <v>23</v>
      </c>
      <c r="J40" s="87"/>
    </row>
    <row r="41" spans="1:10" s="141" customFormat="1" ht="56.25">
      <c r="A41" s="107"/>
      <c r="B41" s="112"/>
      <c r="C41" s="119" t="s">
        <v>180</v>
      </c>
      <c r="D41" s="99" t="s">
        <v>181</v>
      </c>
      <c r="E41" s="159" t="s">
        <v>182</v>
      </c>
      <c r="F41" s="160" t="s">
        <v>183</v>
      </c>
      <c r="G41" s="99">
        <v>15</v>
      </c>
      <c r="H41" s="161">
        <v>15</v>
      </c>
      <c r="I41" s="85" t="s">
        <v>23</v>
      </c>
      <c r="J41" s="87"/>
    </row>
    <row r="42" spans="1:10" s="141" customFormat="1" ht="37.5">
      <c r="A42" s="107"/>
      <c r="B42" s="126" t="s">
        <v>56</v>
      </c>
      <c r="C42" s="126" t="s">
        <v>57</v>
      </c>
      <c r="D42" s="99" t="s">
        <v>110</v>
      </c>
      <c r="E42" s="148" t="s">
        <v>170</v>
      </c>
      <c r="F42" s="147">
        <v>0.95</v>
      </c>
      <c r="G42" s="95">
        <v>10</v>
      </c>
      <c r="H42" s="95">
        <v>10</v>
      </c>
      <c r="I42" s="85" t="s">
        <v>23</v>
      </c>
      <c r="J42" s="87"/>
    </row>
    <row r="43" spans="1:10" ht="18.75">
      <c r="A43" s="128" t="s">
        <v>60</v>
      </c>
      <c r="B43" s="129"/>
      <c r="C43" s="129"/>
      <c r="D43" s="129"/>
      <c r="E43" s="129"/>
      <c r="F43" s="130"/>
      <c r="G43" s="131">
        <v>100</v>
      </c>
      <c r="H43" s="131">
        <v>99.7</v>
      </c>
      <c r="I43" s="132"/>
      <c r="J43" s="133"/>
    </row>
    <row r="44" spans="1:10" s="142" customFormat="1" ht="18.75">
      <c r="A44" s="94" t="s">
        <v>61</v>
      </c>
      <c r="B44" s="162" t="s">
        <v>62</v>
      </c>
      <c r="C44" s="162"/>
      <c r="D44" s="162" t="s">
        <v>63</v>
      </c>
      <c r="E44" s="162"/>
      <c r="F44" s="162"/>
      <c r="G44" s="162" t="s">
        <v>64</v>
      </c>
      <c r="H44" s="162"/>
      <c r="I44" s="162"/>
      <c r="J44" s="162"/>
    </row>
    <row r="45" spans="1:10" s="142" customFormat="1" ht="18.75">
      <c r="A45" s="94"/>
      <c r="B45" s="162" t="s">
        <v>65</v>
      </c>
      <c r="C45" s="162"/>
      <c r="D45" s="162" t="s">
        <v>66</v>
      </c>
      <c r="E45" s="162"/>
      <c r="F45" s="162"/>
      <c r="G45" s="163" t="s">
        <v>67</v>
      </c>
      <c r="H45" s="163"/>
      <c r="I45" s="163"/>
      <c r="J45" s="163"/>
    </row>
    <row r="46" spans="1:10" s="143" customFormat="1" ht="93.75">
      <c r="A46" s="135" t="s">
        <v>68</v>
      </c>
      <c r="B46" s="136" t="s">
        <v>69</v>
      </c>
      <c r="C46" s="136"/>
      <c r="D46" s="136"/>
      <c r="E46" s="136"/>
      <c r="F46" s="136"/>
      <c r="G46" s="136"/>
      <c r="H46" s="136"/>
      <c r="I46" s="136"/>
      <c r="J46" s="136"/>
    </row>
  </sheetData>
  <mergeCells count="59">
    <mergeCell ref="B46:J46"/>
    <mergeCell ref="A44:A45"/>
    <mergeCell ref="B44:C44"/>
    <mergeCell ref="D44:F44"/>
    <mergeCell ref="G44:J44"/>
    <mergeCell ref="B45:C45"/>
    <mergeCell ref="D45:F45"/>
    <mergeCell ref="G45:J45"/>
    <mergeCell ref="I39:J39"/>
    <mergeCell ref="B40:B41"/>
    <mergeCell ref="I40:J40"/>
    <mergeCell ref="I41:J41"/>
    <mergeCell ref="I42:J42"/>
    <mergeCell ref="A43:F43"/>
    <mergeCell ref="I43:J43"/>
    <mergeCell ref="C34:C36"/>
    <mergeCell ref="I34:J34"/>
    <mergeCell ref="I35:J35"/>
    <mergeCell ref="I36:J36"/>
    <mergeCell ref="C37:C38"/>
    <mergeCell ref="I37:J37"/>
    <mergeCell ref="I38:J38"/>
    <mergeCell ref="I28:J28"/>
    <mergeCell ref="I29:J29"/>
    <mergeCell ref="I30:J30"/>
    <mergeCell ref="I31:J31"/>
    <mergeCell ref="I32:J32"/>
    <mergeCell ref="I33:J33"/>
    <mergeCell ref="I22:J22"/>
    <mergeCell ref="I23:J23"/>
    <mergeCell ref="I24:J24"/>
    <mergeCell ref="I25:J25"/>
    <mergeCell ref="I26:J26"/>
    <mergeCell ref="I27:J27"/>
    <mergeCell ref="A15:A42"/>
    <mergeCell ref="I15:J15"/>
    <mergeCell ref="B16:B39"/>
    <mergeCell ref="C16:C33"/>
    <mergeCell ref="I16:J16"/>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46"/>
  <sheetViews>
    <sheetView workbookViewId="0">
      <selection sqref="A1:XFD1048576"/>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24.625" customWidth="1"/>
    <col min="7" max="7" width="8.5" style="71" customWidth="1"/>
    <col min="8" max="8" width="8.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24.625" customWidth="1"/>
    <col min="263" max="264" width="8.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24.625" customWidth="1"/>
    <col min="519" max="520" width="8.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24.625" customWidth="1"/>
    <col min="775" max="776" width="8.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24.625" customWidth="1"/>
    <col min="1031" max="1032" width="8.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24.625" customWidth="1"/>
    <col min="1287" max="1288" width="8.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24.625" customWidth="1"/>
    <col min="1543" max="1544" width="8.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24.625" customWidth="1"/>
    <col min="1799" max="1800" width="8.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24.625" customWidth="1"/>
    <col min="2055" max="2056" width="8.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24.625" customWidth="1"/>
    <col min="2311" max="2312" width="8.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24.625" customWidth="1"/>
    <col min="2567" max="2568" width="8.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24.625" customWidth="1"/>
    <col min="2823" max="2824" width="8.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24.625" customWidth="1"/>
    <col min="3079" max="3080" width="8.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24.625" customWidth="1"/>
    <col min="3335" max="3336" width="8.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24.625" customWidth="1"/>
    <col min="3591" max="3592" width="8.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24.625" customWidth="1"/>
    <col min="3847" max="3848" width="8.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24.625" customWidth="1"/>
    <col min="4103" max="4104" width="8.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24.625" customWidth="1"/>
    <col min="4359" max="4360" width="8.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24.625" customWidth="1"/>
    <col min="4615" max="4616" width="8.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24.625" customWidth="1"/>
    <col min="4871" max="4872" width="8.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24.625" customWidth="1"/>
    <col min="5127" max="5128" width="8.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24.625" customWidth="1"/>
    <col min="5383" max="5384" width="8.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24.625" customWidth="1"/>
    <col min="5639" max="5640" width="8.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24.625" customWidth="1"/>
    <col min="5895" max="5896" width="8.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24.625" customWidth="1"/>
    <col min="6151" max="6152" width="8.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24.625" customWidth="1"/>
    <col min="6407" max="6408" width="8.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24.625" customWidth="1"/>
    <col min="6663" max="6664" width="8.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24.625" customWidth="1"/>
    <col min="6919" max="6920" width="8.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24.625" customWidth="1"/>
    <col min="7175" max="7176" width="8.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24.625" customWidth="1"/>
    <col min="7431" max="7432" width="8.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24.625" customWidth="1"/>
    <col min="7687" max="7688" width="8.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24.625" customWidth="1"/>
    <col min="7943" max="7944" width="8.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24.625" customWidth="1"/>
    <col min="8199" max="8200" width="8.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24.625" customWidth="1"/>
    <col min="8455" max="8456" width="8.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24.625" customWidth="1"/>
    <col min="8711" max="8712" width="8.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24.625" customWidth="1"/>
    <col min="8967" max="8968" width="8.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24.625" customWidth="1"/>
    <col min="9223" max="9224" width="8.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24.625" customWidth="1"/>
    <col min="9479" max="9480" width="8.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24.625" customWidth="1"/>
    <col min="9735" max="9736" width="8.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24.625" customWidth="1"/>
    <col min="9991" max="9992" width="8.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24.625" customWidth="1"/>
    <col min="10247" max="10248" width="8.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24.625" customWidth="1"/>
    <col min="10503" max="10504" width="8.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24.625" customWidth="1"/>
    <col min="10759" max="10760" width="8.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24.625" customWidth="1"/>
    <col min="11015" max="11016" width="8.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24.625" customWidth="1"/>
    <col min="11271" max="11272" width="8.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24.625" customWidth="1"/>
    <col min="11527" max="11528" width="8.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24.625" customWidth="1"/>
    <col min="11783" max="11784" width="8.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24.625" customWidth="1"/>
    <col min="12039" max="12040" width="8.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24.625" customWidth="1"/>
    <col min="12295" max="12296" width="8.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24.625" customWidth="1"/>
    <col min="12551" max="12552" width="8.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24.625" customWidth="1"/>
    <col min="12807" max="12808" width="8.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24.625" customWidth="1"/>
    <col min="13063" max="13064" width="8.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24.625" customWidth="1"/>
    <col min="13319" max="13320" width="8.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24.625" customWidth="1"/>
    <col min="13575" max="13576" width="8.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24.625" customWidth="1"/>
    <col min="13831" max="13832" width="8.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24.625" customWidth="1"/>
    <col min="14087" max="14088" width="8.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24.625" customWidth="1"/>
    <col min="14343" max="14344" width="8.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24.625" customWidth="1"/>
    <col min="14599" max="14600" width="8.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24.625" customWidth="1"/>
    <col min="14855" max="14856" width="8.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24.625" customWidth="1"/>
    <col min="15111" max="15112" width="8.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24.625" customWidth="1"/>
    <col min="15367" max="15368" width="8.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24.625" customWidth="1"/>
    <col min="15623" max="15624" width="8.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24.625" customWidth="1"/>
    <col min="15879" max="15880" width="8.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24.625" customWidth="1"/>
    <col min="16135" max="16136" width="8.5" customWidth="1"/>
    <col min="16137" max="16137" width="8.375" customWidth="1"/>
    <col min="16138" max="16138" width="26.25" customWidth="1"/>
  </cols>
  <sheetData>
    <row r="1" spans="1:10" ht="14.25">
      <c r="A1" s="137" t="s">
        <v>0</v>
      </c>
      <c r="B1" s="137"/>
      <c r="C1" s="137"/>
      <c r="D1" s="137"/>
      <c r="E1" s="137"/>
      <c r="F1" s="137"/>
      <c r="G1" s="137"/>
      <c r="H1" s="137"/>
      <c r="I1" s="137"/>
      <c r="J1" s="137"/>
    </row>
    <row r="2" spans="1:10" ht="25.5">
      <c r="A2" s="138" t="s">
        <v>1</v>
      </c>
      <c r="B2" s="138"/>
      <c r="C2" s="138"/>
      <c r="D2" s="138"/>
      <c r="E2" s="138"/>
      <c r="F2" s="138"/>
      <c r="G2" s="138"/>
      <c r="H2" s="138"/>
      <c r="I2" s="138"/>
      <c r="J2" s="138"/>
    </row>
    <row r="3" spans="1:10" ht="18.75">
      <c r="A3" s="76" t="s">
        <v>2</v>
      </c>
      <c r="B3" s="76"/>
      <c r="C3" s="76"/>
      <c r="D3" s="76"/>
      <c r="E3" s="76"/>
      <c r="F3" s="76"/>
      <c r="G3" s="76"/>
      <c r="H3" s="76"/>
      <c r="I3" s="76"/>
      <c r="J3" s="76"/>
    </row>
    <row r="4" spans="1:10" ht="18.75">
      <c r="A4" s="77"/>
      <c r="B4" s="77"/>
      <c r="C4" s="77"/>
      <c r="D4" s="77"/>
      <c r="E4" s="77"/>
      <c r="F4" s="77"/>
      <c r="G4" s="78"/>
      <c r="H4" s="77"/>
      <c r="I4" s="77"/>
      <c r="J4" s="77"/>
    </row>
    <row r="5" spans="1:10" ht="18.75">
      <c r="A5" s="79" t="s">
        <v>3</v>
      </c>
      <c r="B5" s="79"/>
      <c r="C5" s="80" t="s">
        <v>187</v>
      </c>
      <c r="D5" s="80"/>
      <c r="E5" s="79"/>
      <c r="F5" s="79"/>
      <c r="G5" s="79"/>
      <c r="H5" s="79"/>
      <c r="I5" s="79"/>
      <c r="J5" s="79"/>
    </row>
    <row r="6" spans="1:10" s="140" customFormat="1" ht="18.75">
      <c r="A6" s="81" t="s">
        <v>5</v>
      </c>
      <c r="B6" s="82"/>
      <c r="C6" s="83" t="s">
        <v>6</v>
      </c>
      <c r="D6" s="83"/>
      <c r="E6" s="84" t="s">
        <v>7</v>
      </c>
      <c r="F6" s="85" t="s">
        <v>8</v>
      </c>
      <c r="G6" s="86"/>
      <c r="H6" s="86"/>
      <c r="I6" s="86"/>
      <c r="J6" s="87"/>
    </row>
    <row r="7" spans="1:10" ht="18.75">
      <c r="A7" s="88" t="s">
        <v>9</v>
      </c>
      <c r="B7" s="88"/>
      <c r="C7" s="89" t="s">
        <v>10</v>
      </c>
      <c r="D7" s="89"/>
      <c r="E7" s="89"/>
      <c r="F7" s="79" t="s">
        <v>11</v>
      </c>
      <c r="G7" s="79"/>
      <c r="H7" s="79"/>
      <c r="I7" s="79"/>
      <c r="J7" s="79"/>
    </row>
    <row r="8" spans="1:10" ht="132.75" customHeight="1">
      <c r="A8" s="88"/>
      <c r="B8" s="88"/>
      <c r="C8" s="90" t="s">
        <v>113</v>
      </c>
      <c r="D8" s="91"/>
      <c r="E8" s="91"/>
      <c r="F8" s="92" t="s">
        <v>114</v>
      </c>
      <c r="G8" s="90"/>
      <c r="H8" s="90"/>
      <c r="I8" s="90"/>
      <c r="J8" s="93"/>
    </row>
    <row r="9" spans="1:10" ht="56.25">
      <c r="A9" s="94" t="s">
        <v>14</v>
      </c>
      <c r="B9" s="94"/>
      <c r="C9" s="95"/>
      <c r="D9" s="95" t="s">
        <v>15</v>
      </c>
      <c r="E9" s="96" t="s">
        <v>16</v>
      </c>
      <c r="F9" s="97" t="s">
        <v>17</v>
      </c>
      <c r="G9" s="95" t="s">
        <v>18</v>
      </c>
      <c r="H9" s="95" t="s">
        <v>19</v>
      </c>
      <c r="I9" s="98" t="s">
        <v>20</v>
      </c>
      <c r="J9" s="99" t="s">
        <v>21</v>
      </c>
    </row>
    <row r="10" spans="1:10" ht="18.75">
      <c r="A10" s="94"/>
      <c r="B10" s="94"/>
      <c r="C10" s="100" t="s">
        <v>22</v>
      </c>
      <c r="D10" s="144">
        <v>644.65</v>
      </c>
      <c r="E10" s="144">
        <v>644.65</v>
      </c>
      <c r="F10" s="144">
        <v>644.65</v>
      </c>
      <c r="G10" s="102">
        <v>10</v>
      </c>
      <c r="H10" s="144">
        <v>10</v>
      </c>
      <c r="I10" s="103">
        <v>1</v>
      </c>
      <c r="J10" s="80" t="s">
        <v>23</v>
      </c>
    </row>
    <row r="11" spans="1:10" ht="18.75">
      <c r="A11" s="94"/>
      <c r="B11" s="94"/>
      <c r="C11" s="100" t="s">
        <v>24</v>
      </c>
      <c r="D11" s="144">
        <v>0</v>
      </c>
      <c r="E11" s="144">
        <v>0</v>
      </c>
      <c r="F11" s="144">
        <v>0</v>
      </c>
      <c r="G11" s="34" t="s">
        <v>25</v>
      </c>
      <c r="H11" s="34" t="s">
        <v>25</v>
      </c>
      <c r="I11" s="103">
        <v>0</v>
      </c>
      <c r="J11" s="145"/>
    </row>
    <row r="12" spans="1:10" ht="18.75">
      <c r="A12" s="94"/>
      <c r="B12" s="94"/>
      <c r="C12" s="100" t="s">
        <v>26</v>
      </c>
      <c r="D12" s="144">
        <v>0</v>
      </c>
      <c r="E12" s="144">
        <v>0</v>
      </c>
      <c r="F12" s="144">
        <v>0</v>
      </c>
      <c r="G12" s="34" t="s">
        <v>25</v>
      </c>
      <c r="H12" s="34" t="s">
        <v>25</v>
      </c>
      <c r="I12" s="103">
        <v>0</v>
      </c>
      <c r="J12" s="145"/>
    </row>
    <row r="13" spans="1:10" ht="18.75">
      <c r="A13" s="94"/>
      <c r="B13" s="94"/>
      <c r="C13" s="100" t="s">
        <v>27</v>
      </c>
      <c r="D13" s="144">
        <v>644.65</v>
      </c>
      <c r="E13" s="144">
        <v>644.65</v>
      </c>
      <c r="F13" s="144">
        <v>644.65</v>
      </c>
      <c r="G13" s="34" t="s">
        <v>25</v>
      </c>
      <c r="H13" s="34" t="s">
        <v>25</v>
      </c>
      <c r="I13" s="105">
        <v>1</v>
      </c>
      <c r="J13" s="145"/>
    </row>
    <row r="14" spans="1:10" ht="18.75">
      <c r="A14" s="104"/>
      <c r="B14" s="104"/>
      <c r="C14" s="100" t="s">
        <v>28</v>
      </c>
      <c r="D14" s="144">
        <v>0</v>
      </c>
      <c r="E14" s="144">
        <v>0</v>
      </c>
      <c r="F14" s="144">
        <v>0</v>
      </c>
      <c r="G14" s="34" t="s">
        <v>25</v>
      </c>
      <c r="H14" s="34" t="s">
        <v>25</v>
      </c>
      <c r="I14" s="103">
        <v>0</v>
      </c>
      <c r="J14" s="145"/>
    </row>
    <row r="15" spans="1:10" ht="18.75">
      <c r="A15" s="107" t="s">
        <v>29</v>
      </c>
      <c r="B15" s="97" t="s">
        <v>30</v>
      </c>
      <c r="C15" s="97" t="s">
        <v>31</v>
      </c>
      <c r="D15" s="97" t="s">
        <v>32</v>
      </c>
      <c r="E15" s="97" t="s">
        <v>33</v>
      </c>
      <c r="F15" s="108" t="s">
        <v>34</v>
      </c>
      <c r="G15" s="95" t="s">
        <v>18</v>
      </c>
      <c r="H15" s="95" t="s">
        <v>19</v>
      </c>
      <c r="I15" s="109" t="s">
        <v>21</v>
      </c>
      <c r="J15" s="110"/>
    </row>
    <row r="16" spans="1:10" s="141" customFormat="1" ht="18.75">
      <c r="A16" s="107"/>
      <c r="B16" s="111" t="s">
        <v>35</v>
      </c>
      <c r="C16" s="112" t="s">
        <v>36</v>
      </c>
      <c r="D16" s="146" t="s">
        <v>115</v>
      </c>
      <c r="E16" s="147" t="s">
        <v>116</v>
      </c>
      <c r="F16" s="148" t="s">
        <v>117</v>
      </c>
      <c r="G16" s="95">
        <v>2</v>
      </c>
      <c r="H16" s="95">
        <v>2</v>
      </c>
      <c r="I16" s="85" t="s">
        <v>23</v>
      </c>
      <c r="J16" s="87"/>
    </row>
    <row r="17" spans="1:10" s="141" customFormat="1" ht="18.75">
      <c r="A17" s="107"/>
      <c r="B17" s="111"/>
      <c r="C17" s="116"/>
      <c r="D17" s="146" t="s">
        <v>118</v>
      </c>
      <c r="E17" s="147" t="s">
        <v>119</v>
      </c>
      <c r="F17" s="148" t="s">
        <v>120</v>
      </c>
      <c r="G17" s="95">
        <v>2</v>
      </c>
      <c r="H17" s="95">
        <v>2</v>
      </c>
      <c r="I17" s="85" t="s">
        <v>23</v>
      </c>
      <c r="J17" s="87"/>
    </row>
    <row r="18" spans="1:10" s="141" customFormat="1" ht="18.75">
      <c r="A18" s="107"/>
      <c r="B18" s="111"/>
      <c r="C18" s="116"/>
      <c r="D18" s="149" t="s">
        <v>121</v>
      </c>
      <c r="E18" s="150" t="s">
        <v>122</v>
      </c>
      <c r="F18" s="151" t="s">
        <v>123</v>
      </c>
      <c r="G18" s="95">
        <v>2</v>
      </c>
      <c r="H18" s="95">
        <v>2</v>
      </c>
      <c r="I18" s="85" t="s">
        <v>23</v>
      </c>
      <c r="J18" s="87"/>
    </row>
    <row r="19" spans="1:10" s="141" customFormat="1" ht="18.75">
      <c r="A19" s="107"/>
      <c r="B19" s="111"/>
      <c r="C19" s="116"/>
      <c r="D19" s="149" t="s">
        <v>124</v>
      </c>
      <c r="E19" s="147" t="s">
        <v>125</v>
      </c>
      <c r="F19" s="152" t="s">
        <v>126</v>
      </c>
      <c r="G19" s="95">
        <v>2</v>
      </c>
      <c r="H19" s="95">
        <v>2</v>
      </c>
      <c r="I19" s="85" t="s">
        <v>23</v>
      </c>
      <c r="J19" s="87"/>
    </row>
    <row r="20" spans="1:10" s="141" customFormat="1" ht="18.75">
      <c r="A20" s="107"/>
      <c r="B20" s="111"/>
      <c r="C20" s="116"/>
      <c r="D20" s="149" t="s">
        <v>127</v>
      </c>
      <c r="E20" s="152" t="s">
        <v>128</v>
      </c>
      <c r="F20" s="152" t="s">
        <v>129</v>
      </c>
      <c r="G20" s="95">
        <v>2</v>
      </c>
      <c r="H20" s="95">
        <v>2</v>
      </c>
      <c r="I20" s="85" t="s">
        <v>23</v>
      </c>
      <c r="J20" s="87"/>
    </row>
    <row r="21" spans="1:10" s="141" customFormat="1" ht="18.75">
      <c r="A21" s="107"/>
      <c r="B21" s="111"/>
      <c r="C21" s="116"/>
      <c r="D21" s="149" t="s">
        <v>130</v>
      </c>
      <c r="E21" s="152" t="s">
        <v>131</v>
      </c>
      <c r="F21" s="152" t="s">
        <v>132</v>
      </c>
      <c r="G21" s="95">
        <v>2</v>
      </c>
      <c r="H21" s="95">
        <v>2</v>
      </c>
      <c r="I21" s="85" t="s">
        <v>23</v>
      </c>
      <c r="J21" s="87"/>
    </row>
    <row r="22" spans="1:10" s="141" customFormat="1" ht="18.75">
      <c r="A22" s="107"/>
      <c r="B22" s="111"/>
      <c r="C22" s="116"/>
      <c r="D22" s="149" t="s">
        <v>133</v>
      </c>
      <c r="E22" s="147" t="s">
        <v>134</v>
      </c>
      <c r="F22" s="152" t="s">
        <v>135</v>
      </c>
      <c r="G22" s="95">
        <v>2</v>
      </c>
      <c r="H22" s="95">
        <v>2</v>
      </c>
      <c r="I22" s="85" t="s">
        <v>23</v>
      </c>
      <c r="J22" s="87"/>
    </row>
    <row r="23" spans="1:10" s="141" customFormat="1" ht="18.75">
      <c r="A23" s="107"/>
      <c r="B23" s="111"/>
      <c r="C23" s="116"/>
      <c r="D23" s="149" t="s">
        <v>136</v>
      </c>
      <c r="E23" s="152" t="s">
        <v>137</v>
      </c>
      <c r="F23" s="148" t="s">
        <v>138</v>
      </c>
      <c r="G23" s="95">
        <v>2</v>
      </c>
      <c r="H23" s="95">
        <v>2</v>
      </c>
      <c r="I23" s="85" t="s">
        <v>23</v>
      </c>
      <c r="J23" s="87"/>
    </row>
    <row r="24" spans="1:10" s="141" customFormat="1" ht="18.75">
      <c r="A24" s="107"/>
      <c r="B24" s="111"/>
      <c r="C24" s="116"/>
      <c r="D24" s="149" t="s">
        <v>139</v>
      </c>
      <c r="E24" s="152" t="s">
        <v>140</v>
      </c>
      <c r="F24" s="152" t="s">
        <v>141</v>
      </c>
      <c r="G24" s="95">
        <v>2</v>
      </c>
      <c r="H24" s="95">
        <v>2</v>
      </c>
      <c r="I24" s="85" t="s">
        <v>23</v>
      </c>
      <c r="J24" s="87"/>
    </row>
    <row r="25" spans="1:10" s="141" customFormat="1" ht="18.75">
      <c r="A25" s="107"/>
      <c r="B25" s="111"/>
      <c r="C25" s="116"/>
      <c r="D25" s="146" t="s">
        <v>142</v>
      </c>
      <c r="E25" s="147" t="s">
        <v>143</v>
      </c>
      <c r="F25" s="148" t="s">
        <v>144</v>
      </c>
      <c r="G25" s="95">
        <v>2</v>
      </c>
      <c r="H25" s="95">
        <v>2</v>
      </c>
      <c r="I25" s="85" t="s">
        <v>23</v>
      </c>
      <c r="J25" s="87"/>
    </row>
    <row r="26" spans="1:10" s="141" customFormat="1" ht="18.75">
      <c r="A26" s="107"/>
      <c r="B26" s="111"/>
      <c r="C26" s="116"/>
      <c r="D26" s="146" t="s">
        <v>145</v>
      </c>
      <c r="E26" s="147" t="s">
        <v>146</v>
      </c>
      <c r="F26" s="148" t="s">
        <v>147</v>
      </c>
      <c r="G26" s="95">
        <v>2</v>
      </c>
      <c r="H26" s="95">
        <v>1.7</v>
      </c>
      <c r="I26" s="123" t="s">
        <v>148</v>
      </c>
      <c r="J26" s="124"/>
    </row>
    <row r="27" spans="1:10" s="141" customFormat="1" ht="18.75">
      <c r="A27" s="107"/>
      <c r="B27" s="111"/>
      <c r="C27" s="116"/>
      <c r="D27" s="146" t="s">
        <v>149</v>
      </c>
      <c r="E27" s="147" t="s">
        <v>150</v>
      </c>
      <c r="F27" s="148" t="s">
        <v>151</v>
      </c>
      <c r="G27" s="95">
        <v>2</v>
      </c>
      <c r="H27" s="95">
        <v>2</v>
      </c>
      <c r="I27" s="85" t="s">
        <v>23</v>
      </c>
      <c r="J27" s="87"/>
    </row>
    <row r="28" spans="1:10" s="141" customFormat="1" ht="18.75">
      <c r="A28" s="107"/>
      <c r="B28" s="111"/>
      <c r="C28" s="116"/>
      <c r="D28" s="146" t="s">
        <v>152</v>
      </c>
      <c r="E28" s="147" t="s">
        <v>153</v>
      </c>
      <c r="F28" s="148" t="s">
        <v>154</v>
      </c>
      <c r="G28" s="95">
        <v>2</v>
      </c>
      <c r="H28" s="95">
        <v>2</v>
      </c>
      <c r="I28" s="85" t="s">
        <v>23</v>
      </c>
      <c r="J28" s="87"/>
    </row>
    <row r="29" spans="1:10" s="141" customFormat="1" ht="18.75">
      <c r="A29" s="107"/>
      <c r="B29" s="111"/>
      <c r="C29" s="116"/>
      <c r="D29" s="146" t="s">
        <v>155</v>
      </c>
      <c r="E29" s="147" t="s">
        <v>146</v>
      </c>
      <c r="F29" s="153" t="s">
        <v>156</v>
      </c>
      <c r="G29" s="95">
        <v>2</v>
      </c>
      <c r="H29" s="95">
        <v>2</v>
      </c>
      <c r="I29" s="85" t="s">
        <v>23</v>
      </c>
      <c r="J29" s="87"/>
    </row>
    <row r="30" spans="1:10" s="141" customFormat="1" ht="18.75">
      <c r="A30" s="107"/>
      <c r="B30" s="111"/>
      <c r="C30" s="116"/>
      <c r="D30" s="149" t="s">
        <v>157</v>
      </c>
      <c r="E30" s="150" t="s">
        <v>158</v>
      </c>
      <c r="F30" s="151" t="s">
        <v>159</v>
      </c>
      <c r="G30" s="95">
        <v>2</v>
      </c>
      <c r="H30" s="95">
        <v>2</v>
      </c>
      <c r="I30" s="85" t="s">
        <v>23</v>
      </c>
      <c r="J30" s="87"/>
    </row>
    <row r="31" spans="1:10" s="141" customFormat="1" ht="18.75">
      <c r="A31" s="107"/>
      <c r="B31" s="111"/>
      <c r="C31" s="116"/>
      <c r="D31" s="149" t="s">
        <v>160</v>
      </c>
      <c r="E31" s="150" t="s">
        <v>161</v>
      </c>
      <c r="F31" s="151" t="s">
        <v>162</v>
      </c>
      <c r="G31" s="95">
        <v>2</v>
      </c>
      <c r="H31" s="95">
        <v>2</v>
      </c>
      <c r="I31" s="85" t="s">
        <v>23</v>
      </c>
      <c r="J31" s="87"/>
    </row>
    <row r="32" spans="1:10" s="141" customFormat="1" ht="18.75">
      <c r="A32" s="107"/>
      <c r="B32" s="111"/>
      <c r="C32" s="116"/>
      <c r="D32" s="149" t="s">
        <v>163</v>
      </c>
      <c r="E32" s="150" t="s">
        <v>164</v>
      </c>
      <c r="F32" s="151" t="s">
        <v>165</v>
      </c>
      <c r="G32" s="95">
        <v>2</v>
      </c>
      <c r="H32" s="95">
        <v>2</v>
      </c>
      <c r="I32" s="85" t="s">
        <v>23</v>
      </c>
      <c r="J32" s="87"/>
    </row>
    <row r="33" spans="1:10" s="141" customFormat="1" ht="18.75">
      <c r="A33" s="107"/>
      <c r="B33" s="111"/>
      <c r="C33" s="116"/>
      <c r="D33" s="149" t="s">
        <v>166</v>
      </c>
      <c r="E33" s="151" t="s">
        <v>167</v>
      </c>
      <c r="F33" s="151" t="s">
        <v>168</v>
      </c>
      <c r="G33" s="95">
        <v>2</v>
      </c>
      <c r="H33" s="95">
        <v>2</v>
      </c>
      <c r="I33" s="85" t="s">
        <v>23</v>
      </c>
      <c r="J33" s="87"/>
    </row>
    <row r="34" spans="1:10" s="141" customFormat="1" ht="18.75">
      <c r="A34" s="107"/>
      <c r="B34" s="111"/>
      <c r="C34" s="112" t="s">
        <v>40</v>
      </c>
      <c r="D34" s="154" t="s">
        <v>169</v>
      </c>
      <c r="E34" s="147" t="s">
        <v>170</v>
      </c>
      <c r="F34" s="147">
        <v>1</v>
      </c>
      <c r="G34" s="95">
        <v>2</v>
      </c>
      <c r="H34" s="95">
        <v>2</v>
      </c>
      <c r="I34" s="85" t="s">
        <v>23</v>
      </c>
      <c r="J34" s="87"/>
    </row>
    <row r="35" spans="1:10" s="141" customFormat="1" ht="18.75">
      <c r="A35" s="107"/>
      <c r="B35" s="111"/>
      <c r="C35" s="116"/>
      <c r="D35" s="146" t="s">
        <v>171</v>
      </c>
      <c r="E35" s="155" t="s">
        <v>42</v>
      </c>
      <c r="F35" s="147">
        <v>1</v>
      </c>
      <c r="G35" s="95">
        <v>2</v>
      </c>
      <c r="H35" s="95">
        <v>2</v>
      </c>
      <c r="I35" s="85" t="s">
        <v>23</v>
      </c>
      <c r="J35" s="87"/>
    </row>
    <row r="36" spans="1:10" s="141" customFormat="1" ht="18.75">
      <c r="A36" s="107"/>
      <c r="B36" s="111"/>
      <c r="C36" s="116"/>
      <c r="D36" s="146" t="s">
        <v>172</v>
      </c>
      <c r="E36" s="147" t="s">
        <v>59</v>
      </c>
      <c r="F36" s="147">
        <v>1</v>
      </c>
      <c r="G36" s="95">
        <v>2</v>
      </c>
      <c r="H36" s="95">
        <v>2</v>
      </c>
      <c r="I36" s="85" t="s">
        <v>23</v>
      </c>
      <c r="J36" s="87"/>
    </row>
    <row r="37" spans="1:10" s="141" customFormat="1" ht="18.75">
      <c r="A37" s="107"/>
      <c r="B37" s="111"/>
      <c r="C37" s="112" t="s">
        <v>44</v>
      </c>
      <c r="D37" s="146" t="s">
        <v>173</v>
      </c>
      <c r="E37" s="148" t="s">
        <v>59</v>
      </c>
      <c r="F37" s="147">
        <v>0.95</v>
      </c>
      <c r="G37" s="95">
        <v>3</v>
      </c>
      <c r="H37" s="95">
        <v>3</v>
      </c>
      <c r="I37" s="85" t="s">
        <v>23</v>
      </c>
      <c r="J37" s="87"/>
    </row>
    <row r="38" spans="1:10" s="141" customFormat="1" ht="18.75">
      <c r="A38" s="107"/>
      <c r="B38" s="111"/>
      <c r="C38" s="116"/>
      <c r="D38" s="146" t="s">
        <v>174</v>
      </c>
      <c r="E38" s="148" t="s">
        <v>184</v>
      </c>
      <c r="F38" s="156" t="s">
        <v>185</v>
      </c>
      <c r="G38" s="95">
        <v>3</v>
      </c>
      <c r="H38" s="95">
        <v>3</v>
      </c>
      <c r="I38" s="85" t="s">
        <v>23</v>
      </c>
      <c r="J38" s="87"/>
    </row>
    <row r="39" spans="1:10" s="141" customFormat="1" ht="18.75">
      <c r="A39" s="107"/>
      <c r="B39" s="111"/>
      <c r="C39" s="119" t="s">
        <v>46</v>
      </c>
      <c r="D39" s="157" t="s">
        <v>175</v>
      </c>
      <c r="E39" s="158" t="s">
        <v>176</v>
      </c>
      <c r="F39" s="158" t="s">
        <v>177</v>
      </c>
      <c r="G39" s="95">
        <v>2</v>
      </c>
      <c r="H39" s="95">
        <v>2</v>
      </c>
      <c r="I39" s="85" t="s">
        <v>23</v>
      </c>
      <c r="J39" s="87"/>
    </row>
    <row r="40" spans="1:10" s="141" customFormat="1" ht="150">
      <c r="A40" s="107"/>
      <c r="B40" s="112" t="s">
        <v>50</v>
      </c>
      <c r="C40" s="119" t="s">
        <v>51</v>
      </c>
      <c r="D40" s="99" t="s">
        <v>178</v>
      </c>
      <c r="E40" s="159" t="s">
        <v>53</v>
      </c>
      <c r="F40" s="160" t="s">
        <v>179</v>
      </c>
      <c r="G40" s="99">
        <v>15</v>
      </c>
      <c r="H40" s="161">
        <v>15</v>
      </c>
      <c r="I40" s="85" t="s">
        <v>23</v>
      </c>
      <c r="J40" s="87"/>
    </row>
    <row r="41" spans="1:10" s="141" customFormat="1" ht="56.25">
      <c r="A41" s="107"/>
      <c r="B41" s="112"/>
      <c r="C41" s="119" t="s">
        <v>180</v>
      </c>
      <c r="D41" s="99" t="s">
        <v>181</v>
      </c>
      <c r="E41" s="159" t="s">
        <v>182</v>
      </c>
      <c r="F41" s="160" t="s">
        <v>183</v>
      </c>
      <c r="G41" s="99">
        <v>15</v>
      </c>
      <c r="H41" s="161">
        <v>15</v>
      </c>
      <c r="I41" s="85" t="s">
        <v>23</v>
      </c>
      <c r="J41" s="87"/>
    </row>
    <row r="42" spans="1:10" s="141" customFormat="1" ht="37.5">
      <c r="A42" s="107"/>
      <c r="B42" s="126" t="s">
        <v>56</v>
      </c>
      <c r="C42" s="126" t="s">
        <v>57</v>
      </c>
      <c r="D42" s="99" t="s">
        <v>110</v>
      </c>
      <c r="E42" s="148" t="s">
        <v>170</v>
      </c>
      <c r="F42" s="147">
        <v>0.95</v>
      </c>
      <c r="G42" s="95">
        <v>10</v>
      </c>
      <c r="H42" s="95">
        <v>10</v>
      </c>
      <c r="I42" s="85" t="s">
        <v>23</v>
      </c>
      <c r="J42" s="87"/>
    </row>
    <row r="43" spans="1:10" ht="18.75">
      <c r="A43" s="128" t="s">
        <v>60</v>
      </c>
      <c r="B43" s="129"/>
      <c r="C43" s="129"/>
      <c r="D43" s="129"/>
      <c r="E43" s="129"/>
      <c r="F43" s="130"/>
      <c r="G43" s="131">
        <v>100</v>
      </c>
      <c r="H43" s="131">
        <v>99.7</v>
      </c>
      <c r="I43" s="132"/>
      <c r="J43" s="133"/>
    </row>
    <row r="44" spans="1:10" s="142" customFormat="1" ht="18.75">
      <c r="A44" s="94" t="s">
        <v>61</v>
      </c>
      <c r="B44" s="162" t="s">
        <v>62</v>
      </c>
      <c r="C44" s="162"/>
      <c r="D44" s="162" t="s">
        <v>63</v>
      </c>
      <c r="E44" s="162"/>
      <c r="F44" s="162"/>
      <c r="G44" s="162" t="s">
        <v>64</v>
      </c>
      <c r="H44" s="162"/>
      <c r="I44" s="162"/>
      <c r="J44" s="162"/>
    </row>
    <row r="45" spans="1:10" s="142" customFormat="1" ht="18.75">
      <c r="A45" s="94"/>
      <c r="B45" s="162" t="s">
        <v>65</v>
      </c>
      <c r="C45" s="162"/>
      <c r="D45" s="162" t="s">
        <v>66</v>
      </c>
      <c r="E45" s="162"/>
      <c r="F45" s="162"/>
      <c r="G45" s="163" t="s">
        <v>67</v>
      </c>
      <c r="H45" s="163"/>
      <c r="I45" s="163"/>
      <c r="J45" s="163"/>
    </row>
    <row r="46" spans="1:10" s="143" customFormat="1" ht="93.75">
      <c r="A46" s="135" t="s">
        <v>68</v>
      </c>
      <c r="B46" s="136" t="s">
        <v>69</v>
      </c>
      <c r="C46" s="136"/>
      <c r="D46" s="136"/>
      <c r="E46" s="136"/>
      <c r="F46" s="136"/>
      <c r="G46" s="136"/>
      <c r="H46" s="136"/>
      <c r="I46" s="136"/>
      <c r="J46" s="136"/>
    </row>
  </sheetData>
  <mergeCells count="59">
    <mergeCell ref="B46:J46"/>
    <mergeCell ref="A44:A45"/>
    <mergeCell ref="B44:C44"/>
    <mergeCell ref="D44:F44"/>
    <mergeCell ref="G44:J44"/>
    <mergeCell ref="B45:C45"/>
    <mergeCell ref="D45:F45"/>
    <mergeCell ref="G45:J45"/>
    <mergeCell ref="I39:J39"/>
    <mergeCell ref="B40:B41"/>
    <mergeCell ref="I40:J40"/>
    <mergeCell ref="I41:J41"/>
    <mergeCell ref="I42:J42"/>
    <mergeCell ref="A43:F43"/>
    <mergeCell ref="I43:J43"/>
    <mergeCell ref="C34:C36"/>
    <mergeCell ref="I34:J34"/>
    <mergeCell ref="I35:J35"/>
    <mergeCell ref="I36:J36"/>
    <mergeCell ref="C37:C38"/>
    <mergeCell ref="I37:J37"/>
    <mergeCell ref="I38:J38"/>
    <mergeCell ref="I28:J28"/>
    <mergeCell ref="I29:J29"/>
    <mergeCell ref="I30:J30"/>
    <mergeCell ref="I31:J31"/>
    <mergeCell ref="I32:J32"/>
    <mergeCell ref="I33:J33"/>
    <mergeCell ref="I22:J22"/>
    <mergeCell ref="I23:J23"/>
    <mergeCell ref="I24:J24"/>
    <mergeCell ref="I25:J25"/>
    <mergeCell ref="I26:J26"/>
    <mergeCell ref="I27:J27"/>
    <mergeCell ref="A15:A42"/>
    <mergeCell ref="I15:J15"/>
    <mergeCell ref="B16:B39"/>
    <mergeCell ref="C16:C33"/>
    <mergeCell ref="I16:J16"/>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6"/>
  <sheetViews>
    <sheetView workbookViewId="0">
      <selection sqref="A1:XFD1048576"/>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24.625" customWidth="1"/>
    <col min="7" max="7" width="8.5" style="71" customWidth="1"/>
    <col min="8" max="8" width="8.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24.625" customWidth="1"/>
    <col min="263" max="264" width="8.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24.625" customWidth="1"/>
    <col min="519" max="520" width="8.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24.625" customWidth="1"/>
    <col min="775" max="776" width="8.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24.625" customWidth="1"/>
    <col min="1031" max="1032" width="8.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24.625" customWidth="1"/>
    <col min="1287" max="1288" width="8.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24.625" customWidth="1"/>
    <col min="1543" max="1544" width="8.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24.625" customWidth="1"/>
    <col min="1799" max="1800" width="8.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24.625" customWidth="1"/>
    <col min="2055" max="2056" width="8.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24.625" customWidth="1"/>
    <col min="2311" max="2312" width="8.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24.625" customWidth="1"/>
    <col min="2567" max="2568" width="8.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24.625" customWidth="1"/>
    <col min="2823" max="2824" width="8.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24.625" customWidth="1"/>
    <col min="3079" max="3080" width="8.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24.625" customWidth="1"/>
    <col min="3335" max="3336" width="8.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24.625" customWidth="1"/>
    <col min="3591" max="3592" width="8.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24.625" customWidth="1"/>
    <col min="3847" max="3848" width="8.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24.625" customWidth="1"/>
    <col min="4103" max="4104" width="8.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24.625" customWidth="1"/>
    <col min="4359" max="4360" width="8.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24.625" customWidth="1"/>
    <col min="4615" max="4616" width="8.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24.625" customWidth="1"/>
    <col min="4871" max="4872" width="8.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24.625" customWidth="1"/>
    <col min="5127" max="5128" width="8.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24.625" customWidth="1"/>
    <col min="5383" max="5384" width="8.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24.625" customWidth="1"/>
    <col min="5639" max="5640" width="8.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24.625" customWidth="1"/>
    <col min="5895" max="5896" width="8.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24.625" customWidth="1"/>
    <col min="6151" max="6152" width="8.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24.625" customWidth="1"/>
    <col min="6407" max="6408" width="8.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24.625" customWidth="1"/>
    <col min="6663" max="6664" width="8.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24.625" customWidth="1"/>
    <col min="6919" max="6920" width="8.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24.625" customWidth="1"/>
    <col min="7175" max="7176" width="8.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24.625" customWidth="1"/>
    <col min="7431" max="7432" width="8.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24.625" customWidth="1"/>
    <col min="7687" max="7688" width="8.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24.625" customWidth="1"/>
    <col min="7943" max="7944" width="8.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24.625" customWidth="1"/>
    <col min="8199" max="8200" width="8.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24.625" customWidth="1"/>
    <col min="8455" max="8456" width="8.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24.625" customWidth="1"/>
    <col min="8711" max="8712" width="8.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24.625" customWidth="1"/>
    <col min="8967" max="8968" width="8.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24.625" customWidth="1"/>
    <col min="9223" max="9224" width="8.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24.625" customWidth="1"/>
    <col min="9479" max="9480" width="8.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24.625" customWidth="1"/>
    <col min="9735" max="9736" width="8.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24.625" customWidth="1"/>
    <col min="9991" max="9992" width="8.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24.625" customWidth="1"/>
    <col min="10247" max="10248" width="8.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24.625" customWidth="1"/>
    <col min="10503" max="10504" width="8.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24.625" customWidth="1"/>
    <col min="10759" max="10760" width="8.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24.625" customWidth="1"/>
    <col min="11015" max="11016" width="8.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24.625" customWidth="1"/>
    <col min="11271" max="11272" width="8.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24.625" customWidth="1"/>
    <col min="11527" max="11528" width="8.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24.625" customWidth="1"/>
    <col min="11783" max="11784" width="8.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24.625" customWidth="1"/>
    <col min="12039" max="12040" width="8.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24.625" customWidth="1"/>
    <col min="12295" max="12296" width="8.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24.625" customWidth="1"/>
    <col min="12551" max="12552" width="8.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24.625" customWidth="1"/>
    <col min="12807" max="12808" width="8.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24.625" customWidth="1"/>
    <col min="13063" max="13064" width="8.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24.625" customWidth="1"/>
    <col min="13319" max="13320" width="8.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24.625" customWidth="1"/>
    <col min="13575" max="13576" width="8.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24.625" customWidth="1"/>
    <col min="13831" max="13832" width="8.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24.625" customWidth="1"/>
    <col min="14087" max="14088" width="8.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24.625" customWidth="1"/>
    <col min="14343" max="14344" width="8.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24.625" customWidth="1"/>
    <col min="14599" max="14600" width="8.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24.625" customWidth="1"/>
    <col min="14855" max="14856" width="8.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24.625" customWidth="1"/>
    <col min="15111" max="15112" width="8.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24.625" customWidth="1"/>
    <col min="15367" max="15368" width="8.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24.625" customWidth="1"/>
    <col min="15623" max="15624" width="8.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24.625" customWidth="1"/>
    <col min="15879" max="15880" width="8.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24.625" customWidth="1"/>
    <col min="16135" max="16136" width="8.5" customWidth="1"/>
    <col min="16137" max="16137" width="8.375" customWidth="1"/>
    <col min="16138" max="16138" width="26.25" customWidth="1"/>
  </cols>
  <sheetData>
    <row r="1" spans="1:10" ht="14.25">
      <c r="A1" s="137" t="s">
        <v>0</v>
      </c>
      <c r="B1" s="137"/>
      <c r="C1" s="137"/>
      <c r="D1" s="137"/>
      <c r="E1" s="137"/>
      <c r="F1" s="137"/>
      <c r="G1" s="137"/>
      <c r="H1" s="137"/>
      <c r="I1" s="137"/>
      <c r="J1" s="137"/>
    </row>
    <row r="2" spans="1:10" ht="25.5">
      <c r="A2" s="138" t="s">
        <v>1</v>
      </c>
      <c r="B2" s="138"/>
      <c r="C2" s="138"/>
      <c r="D2" s="138"/>
      <c r="E2" s="138"/>
      <c r="F2" s="138"/>
      <c r="G2" s="138"/>
      <c r="H2" s="138"/>
      <c r="I2" s="138"/>
      <c r="J2" s="138"/>
    </row>
    <row r="3" spans="1:10" ht="18.75">
      <c r="A3" s="76" t="s">
        <v>2</v>
      </c>
      <c r="B3" s="76"/>
      <c r="C3" s="76"/>
      <c r="D3" s="76"/>
      <c r="E3" s="76"/>
      <c r="F3" s="76"/>
      <c r="G3" s="76"/>
      <c r="H3" s="76"/>
      <c r="I3" s="76"/>
      <c r="J3" s="76"/>
    </row>
    <row r="4" spans="1:10" ht="18.75">
      <c r="A4" s="77"/>
      <c r="B4" s="77"/>
      <c r="C4" s="77"/>
      <c r="D4" s="77"/>
      <c r="E4" s="77"/>
      <c r="F4" s="77"/>
      <c r="G4" s="78"/>
      <c r="H4" s="77"/>
      <c r="I4" s="77"/>
      <c r="J4" s="77"/>
    </row>
    <row r="5" spans="1:10" ht="18.75">
      <c r="A5" s="79" t="s">
        <v>3</v>
      </c>
      <c r="B5" s="79"/>
      <c r="C5" s="80" t="s">
        <v>188</v>
      </c>
      <c r="D5" s="80"/>
      <c r="E5" s="79"/>
      <c r="F5" s="79"/>
      <c r="G5" s="79"/>
      <c r="H5" s="79"/>
      <c r="I5" s="79"/>
      <c r="J5" s="79"/>
    </row>
    <row r="6" spans="1:10" s="140" customFormat="1" ht="18.75">
      <c r="A6" s="81" t="s">
        <v>5</v>
      </c>
      <c r="B6" s="82"/>
      <c r="C6" s="83" t="s">
        <v>6</v>
      </c>
      <c r="D6" s="83"/>
      <c r="E6" s="84" t="s">
        <v>7</v>
      </c>
      <c r="F6" s="85" t="s">
        <v>8</v>
      </c>
      <c r="G6" s="86"/>
      <c r="H6" s="86"/>
      <c r="I6" s="86"/>
      <c r="J6" s="87"/>
    </row>
    <row r="7" spans="1:10" ht="18.75">
      <c r="A7" s="88" t="s">
        <v>9</v>
      </c>
      <c r="B7" s="88"/>
      <c r="C7" s="89" t="s">
        <v>10</v>
      </c>
      <c r="D7" s="89"/>
      <c r="E7" s="89"/>
      <c r="F7" s="79" t="s">
        <v>11</v>
      </c>
      <c r="G7" s="79"/>
      <c r="H7" s="79"/>
      <c r="I7" s="79"/>
      <c r="J7" s="79"/>
    </row>
    <row r="8" spans="1:10" ht="132.75" customHeight="1">
      <c r="A8" s="88"/>
      <c r="B8" s="88"/>
      <c r="C8" s="90" t="s">
        <v>113</v>
      </c>
      <c r="D8" s="91"/>
      <c r="E8" s="91"/>
      <c r="F8" s="92" t="s">
        <v>114</v>
      </c>
      <c r="G8" s="90"/>
      <c r="H8" s="90"/>
      <c r="I8" s="90"/>
      <c r="J8" s="93"/>
    </row>
    <row r="9" spans="1:10" ht="56.25">
      <c r="A9" s="94" t="s">
        <v>14</v>
      </c>
      <c r="B9" s="94"/>
      <c r="C9" s="95"/>
      <c r="D9" s="95" t="s">
        <v>15</v>
      </c>
      <c r="E9" s="96" t="s">
        <v>16</v>
      </c>
      <c r="F9" s="97" t="s">
        <v>17</v>
      </c>
      <c r="G9" s="95" t="s">
        <v>18</v>
      </c>
      <c r="H9" s="95" t="s">
        <v>19</v>
      </c>
      <c r="I9" s="98" t="s">
        <v>20</v>
      </c>
      <c r="J9" s="99" t="s">
        <v>21</v>
      </c>
    </row>
    <row r="10" spans="1:10" ht="18.75">
      <c r="A10" s="94"/>
      <c r="B10" s="94"/>
      <c r="C10" s="100" t="s">
        <v>22</v>
      </c>
      <c r="D10" s="144">
        <v>644.65</v>
      </c>
      <c r="E10" s="144">
        <v>644.65</v>
      </c>
      <c r="F10" s="144">
        <v>644.65</v>
      </c>
      <c r="G10" s="102">
        <v>10</v>
      </c>
      <c r="H10" s="144">
        <v>10</v>
      </c>
      <c r="I10" s="103">
        <v>1</v>
      </c>
      <c r="J10" s="80" t="s">
        <v>23</v>
      </c>
    </row>
    <row r="11" spans="1:10" ht="18.75">
      <c r="A11" s="94"/>
      <c r="B11" s="94"/>
      <c r="C11" s="100" t="s">
        <v>24</v>
      </c>
      <c r="D11" s="144">
        <v>0</v>
      </c>
      <c r="E11" s="144">
        <v>0</v>
      </c>
      <c r="F11" s="144">
        <v>0</v>
      </c>
      <c r="G11" s="34" t="s">
        <v>25</v>
      </c>
      <c r="H11" s="34" t="s">
        <v>25</v>
      </c>
      <c r="I11" s="103">
        <v>0</v>
      </c>
      <c r="J11" s="145"/>
    </row>
    <row r="12" spans="1:10" ht="18.75">
      <c r="A12" s="94"/>
      <c r="B12" s="94"/>
      <c r="C12" s="100" t="s">
        <v>26</v>
      </c>
      <c r="D12" s="144">
        <v>0</v>
      </c>
      <c r="E12" s="144">
        <v>0</v>
      </c>
      <c r="F12" s="144">
        <v>0</v>
      </c>
      <c r="G12" s="34" t="s">
        <v>25</v>
      </c>
      <c r="H12" s="34" t="s">
        <v>25</v>
      </c>
      <c r="I12" s="103">
        <v>0</v>
      </c>
      <c r="J12" s="145"/>
    </row>
    <row r="13" spans="1:10" ht="18.75">
      <c r="A13" s="94"/>
      <c r="B13" s="94"/>
      <c r="C13" s="100" t="s">
        <v>27</v>
      </c>
      <c r="D13" s="144">
        <v>644.65</v>
      </c>
      <c r="E13" s="144">
        <v>644.65</v>
      </c>
      <c r="F13" s="144">
        <v>644.65</v>
      </c>
      <c r="G13" s="34" t="s">
        <v>25</v>
      </c>
      <c r="H13" s="34" t="s">
        <v>25</v>
      </c>
      <c r="I13" s="105">
        <v>1</v>
      </c>
      <c r="J13" s="145"/>
    </row>
    <row r="14" spans="1:10" ht="18.75">
      <c r="A14" s="104"/>
      <c r="B14" s="104"/>
      <c r="C14" s="100" t="s">
        <v>28</v>
      </c>
      <c r="D14" s="144">
        <v>0</v>
      </c>
      <c r="E14" s="144">
        <v>0</v>
      </c>
      <c r="F14" s="144">
        <v>0</v>
      </c>
      <c r="G14" s="34" t="s">
        <v>25</v>
      </c>
      <c r="H14" s="34" t="s">
        <v>25</v>
      </c>
      <c r="I14" s="103">
        <v>0</v>
      </c>
      <c r="J14" s="145"/>
    </row>
    <row r="15" spans="1:10" ht="18.75">
      <c r="A15" s="107" t="s">
        <v>29</v>
      </c>
      <c r="B15" s="97" t="s">
        <v>30</v>
      </c>
      <c r="C15" s="97" t="s">
        <v>31</v>
      </c>
      <c r="D15" s="97" t="s">
        <v>32</v>
      </c>
      <c r="E15" s="97" t="s">
        <v>33</v>
      </c>
      <c r="F15" s="108" t="s">
        <v>34</v>
      </c>
      <c r="G15" s="95" t="s">
        <v>18</v>
      </c>
      <c r="H15" s="95" t="s">
        <v>19</v>
      </c>
      <c r="I15" s="109" t="s">
        <v>21</v>
      </c>
      <c r="J15" s="110"/>
    </row>
    <row r="16" spans="1:10" s="141" customFormat="1" ht="18.75">
      <c r="A16" s="107"/>
      <c r="B16" s="111" t="s">
        <v>35</v>
      </c>
      <c r="C16" s="112" t="s">
        <v>36</v>
      </c>
      <c r="D16" s="146" t="s">
        <v>115</v>
      </c>
      <c r="E16" s="147" t="s">
        <v>116</v>
      </c>
      <c r="F16" s="148" t="s">
        <v>117</v>
      </c>
      <c r="G16" s="95">
        <v>2</v>
      </c>
      <c r="H16" s="95">
        <v>2</v>
      </c>
      <c r="I16" s="85" t="s">
        <v>23</v>
      </c>
      <c r="J16" s="87"/>
    </row>
    <row r="17" spans="1:10" s="141" customFormat="1" ht="18.75">
      <c r="A17" s="107"/>
      <c r="B17" s="111"/>
      <c r="C17" s="116"/>
      <c r="D17" s="146" t="s">
        <v>118</v>
      </c>
      <c r="E17" s="147" t="s">
        <v>119</v>
      </c>
      <c r="F17" s="148" t="s">
        <v>120</v>
      </c>
      <c r="G17" s="95">
        <v>2</v>
      </c>
      <c r="H17" s="95">
        <v>2</v>
      </c>
      <c r="I17" s="85" t="s">
        <v>23</v>
      </c>
      <c r="J17" s="87"/>
    </row>
    <row r="18" spans="1:10" s="141" customFormat="1" ht="18.75">
      <c r="A18" s="107"/>
      <c r="B18" s="111"/>
      <c r="C18" s="116"/>
      <c r="D18" s="149" t="s">
        <v>121</v>
      </c>
      <c r="E18" s="150" t="s">
        <v>122</v>
      </c>
      <c r="F18" s="151" t="s">
        <v>123</v>
      </c>
      <c r="G18" s="95">
        <v>2</v>
      </c>
      <c r="H18" s="95">
        <v>2</v>
      </c>
      <c r="I18" s="85" t="s">
        <v>23</v>
      </c>
      <c r="J18" s="87"/>
    </row>
    <row r="19" spans="1:10" s="141" customFormat="1" ht="18.75">
      <c r="A19" s="107"/>
      <c r="B19" s="111"/>
      <c r="C19" s="116"/>
      <c r="D19" s="149" t="s">
        <v>124</v>
      </c>
      <c r="E19" s="147" t="s">
        <v>125</v>
      </c>
      <c r="F19" s="152" t="s">
        <v>126</v>
      </c>
      <c r="G19" s="95">
        <v>2</v>
      </c>
      <c r="H19" s="95">
        <v>2</v>
      </c>
      <c r="I19" s="85" t="s">
        <v>23</v>
      </c>
      <c r="J19" s="87"/>
    </row>
    <row r="20" spans="1:10" s="141" customFormat="1" ht="18.75">
      <c r="A20" s="107"/>
      <c r="B20" s="111"/>
      <c r="C20" s="116"/>
      <c r="D20" s="149" t="s">
        <v>127</v>
      </c>
      <c r="E20" s="152" t="s">
        <v>128</v>
      </c>
      <c r="F20" s="152" t="s">
        <v>129</v>
      </c>
      <c r="G20" s="95">
        <v>2</v>
      </c>
      <c r="H20" s="95">
        <v>2</v>
      </c>
      <c r="I20" s="85" t="s">
        <v>23</v>
      </c>
      <c r="J20" s="87"/>
    </row>
    <row r="21" spans="1:10" s="141" customFormat="1" ht="18.75">
      <c r="A21" s="107"/>
      <c r="B21" s="111"/>
      <c r="C21" s="116"/>
      <c r="D21" s="149" t="s">
        <v>130</v>
      </c>
      <c r="E21" s="152" t="s">
        <v>131</v>
      </c>
      <c r="F21" s="152" t="s">
        <v>132</v>
      </c>
      <c r="G21" s="95">
        <v>2</v>
      </c>
      <c r="H21" s="95">
        <v>2</v>
      </c>
      <c r="I21" s="85" t="s">
        <v>23</v>
      </c>
      <c r="J21" s="87"/>
    </row>
    <row r="22" spans="1:10" s="141" customFormat="1" ht="18.75">
      <c r="A22" s="107"/>
      <c r="B22" s="111"/>
      <c r="C22" s="116"/>
      <c r="D22" s="149" t="s">
        <v>133</v>
      </c>
      <c r="E22" s="147" t="s">
        <v>134</v>
      </c>
      <c r="F22" s="152" t="s">
        <v>135</v>
      </c>
      <c r="G22" s="95">
        <v>2</v>
      </c>
      <c r="H22" s="95">
        <v>2</v>
      </c>
      <c r="I22" s="85" t="s">
        <v>23</v>
      </c>
      <c r="J22" s="87"/>
    </row>
    <row r="23" spans="1:10" s="141" customFormat="1" ht="18.75">
      <c r="A23" s="107"/>
      <c r="B23" s="111"/>
      <c r="C23" s="116"/>
      <c r="D23" s="149" t="s">
        <v>136</v>
      </c>
      <c r="E23" s="152" t="s">
        <v>137</v>
      </c>
      <c r="F23" s="148" t="s">
        <v>138</v>
      </c>
      <c r="G23" s="95">
        <v>2</v>
      </c>
      <c r="H23" s="95">
        <v>2</v>
      </c>
      <c r="I23" s="85" t="s">
        <v>23</v>
      </c>
      <c r="J23" s="87"/>
    </row>
    <row r="24" spans="1:10" s="141" customFormat="1" ht="18.75">
      <c r="A24" s="107"/>
      <c r="B24" s="111"/>
      <c r="C24" s="116"/>
      <c r="D24" s="149" t="s">
        <v>139</v>
      </c>
      <c r="E24" s="152" t="s">
        <v>140</v>
      </c>
      <c r="F24" s="152" t="s">
        <v>141</v>
      </c>
      <c r="G24" s="95">
        <v>2</v>
      </c>
      <c r="H24" s="95">
        <v>2</v>
      </c>
      <c r="I24" s="85" t="s">
        <v>23</v>
      </c>
      <c r="J24" s="87"/>
    </row>
    <row r="25" spans="1:10" s="141" customFormat="1" ht="18.75">
      <c r="A25" s="107"/>
      <c r="B25" s="111"/>
      <c r="C25" s="116"/>
      <c r="D25" s="146" t="s">
        <v>142</v>
      </c>
      <c r="E25" s="147" t="s">
        <v>143</v>
      </c>
      <c r="F25" s="148" t="s">
        <v>144</v>
      </c>
      <c r="G25" s="95">
        <v>2</v>
      </c>
      <c r="H25" s="95">
        <v>2</v>
      </c>
      <c r="I25" s="85" t="s">
        <v>23</v>
      </c>
      <c r="J25" s="87"/>
    </row>
    <row r="26" spans="1:10" s="141" customFormat="1" ht="18.75">
      <c r="A26" s="107"/>
      <c r="B26" s="111"/>
      <c r="C26" s="116"/>
      <c r="D26" s="146" t="s">
        <v>145</v>
      </c>
      <c r="E26" s="147" t="s">
        <v>146</v>
      </c>
      <c r="F26" s="148" t="s">
        <v>147</v>
      </c>
      <c r="G26" s="95">
        <v>2</v>
      </c>
      <c r="H26" s="95">
        <v>1.7</v>
      </c>
      <c r="I26" s="123" t="s">
        <v>148</v>
      </c>
      <c r="J26" s="124"/>
    </row>
    <row r="27" spans="1:10" s="141" customFormat="1" ht="18.75">
      <c r="A27" s="107"/>
      <c r="B27" s="111"/>
      <c r="C27" s="116"/>
      <c r="D27" s="146" t="s">
        <v>149</v>
      </c>
      <c r="E27" s="147" t="s">
        <v>150</v>
      </c>
      <c r="F27" s="148" t="s">
        <v>151</v>
      </c>
      <c r="G27" s="95">
        <v>2</v>
      </c>
      <c r="H27" s="95">
        <v>2</v>
      </c>
      <c r="I27" s="85" t="s">
        <v>23</v>
      </c>
      <c r="J27" s="87"/>
    </row>
    <row r="28" spans="1:10" s="141" customFormat="1" ht="18.75">
      <c r="A28" s="107"/>
      <c r="B28" s="111"/>
      <c r="C28" s="116"/>
      <c r="D28" s="146" t="s">
        <v>152</v>
      </c>
      <c r="E28" s="147" t="s">
        <v>153</v>
      </c>
      <c r="F28" s="148" t="s">
        <v>154</v>
      </c>
      <c r="G28" s="95">
        <v>2</v>
      </c>
      <c r="H28" s="95">
        <v>2</v>
      </c>
      <c r="I28" s="85" t="s">
        <v>23</v>
      </c>
      <c r="J28" s="87"/>
    </row>
    <row r="29" spans="1:10" s="141" customFormat="1" ht="18.75">
      <c r="A29" s="107"/>
      <c r="B29" s="111"/>
      <c r="C29" s="116"/>
      <c r="D29" s="146" t="s">
        <v>155</v>
      </c>
      <c r="E29" s="147" t="s">
        <v>146</v>
      </c>
      <c r="F29" s="153" t="s">
        <v>156</v>
      </c>
      <c r="G29" s="95">
        <v>2</v>
      </c>
      <c r="H29" s="95">
        <v>2</v>
      </c>
      <c r="I29" s="85" t="s">
        <v>23</v>
      </c>
      <c r="J29" s="87"/>
    </row>
    <row r="30" spans="1:10" s="141" customFormat="1" ht="18.75">
      <c r="A30" s="107"/>
      <c r="B30" s="111"/>
      <c r="C30" s="116"/>
      <c r="D30" s="149" t="s">
        <v>157</v>
      </c>
      <c r="E30" s="150" t="s">
        <v>158</v>
      </c>
      <c r="F30" s="151" t="s">
        <v>159</v>
      </c>
      <c r="G30" s="95">
        <v>2</v>
      </c>
      <c r="H30" s="95">
        <v>2</v>
      </c>
      <c r="I30" s="85" t="s">
        <v>23</v>
      </c>
      <c r="J30" s="87"/>
    </row>
    <row r="31" spans="1:10" s="141" customFormat="1" ht="18.75">
      <c r="A31" s="107"/>
      <c r="B31" s="111"/>
      <c r="C31" s="116"/>
      <c r="D31" s="149" t="s">
        <v>160</v>
      </c>
      <c r="E31" s="150" t="s">
        <v>161</v>
      </c>
      <c r="F31" s="151" t="s">
        <v>162</v>
      </c>
      <c r="G31" s="95">
        <v>2</v>
      </c>
      <c r="H31" s="95">
        <v>2</v>
      </c>
      <c r="I31" s="85" t="s">
        <v>23</v>
      </c>
      <c r="J31" s="87"/>
    </row>
    <row r="32" spans="1:10" s="141" customFormat="1" ht="18.75">
      <c r="A32" s="107"/>
      <c r="B32" s="111"/>
      <c r="C32" s="116"/>
      <c r="D32" s="149" t="s">
        <v>163</v>
      </c>
      <c r="E32" s="150" t="s">
        <v>164</v>
      </c>
      <c r="F32" s="151" t="s">
        <v>165</v>
      </c>
      <c r="G32" s="95">
        <v>2</v>
      </c>
      <c r="H32" s="95">
        <v>2</v>
      </c>
      <c r="I32" s="85" t="s">
        <v>23</v>
      </c>
      <c r="J32" s="87"/>
    </row>
    <row r="33" spans="1:10" s="141" customFormat="1" ht="18.75">
      <c r="A33" s="107"/>
      <c r="B33" s="111"/>
      <c r="C33" s="116"/>
      <c r="D33" s="149" t="s">
        <v>166</v>
      </c>
      <c r="E33" s="151" t="s">
        <v>167</v>
      </c>
      <c r="F33" s="151" t="s">
        <v>168</v>
      </c>
      <c r="G33" s="95">
        <v>2</v>
      </c>
      <c r="H33" s="95">
        <v>2</v>
      </c>
      <c r="I33" s="85" t="s">
        <v>23</v>
      </c>
      <c r="J33" s="87"/>
    </row>
    <row r="34" spans="1:10" s="141" customFormat="1" ht="18.75">
      <c r="A34" s="107"/>
      <c r="B34" s="111"/>
      <c r="C34" s="112" t="s">
        <v>40</v>
      </c>
      <c r="D34" s="154" t="s">
        <v>169</v>
      </c>
      <c r="E34" s="147" t="s">
        <v>170</v>
      </c>
      <c r="F34" s="147">
        <v>1</v>
      </c>
      <c r="G34" s="95">
        <v>2</v>
      </c>
      <c r="H34" s="95">
        <v>2</v>
      </c>
      <c r="I34" s="85" t="s">
        <v>23</v>
      </c>
      <c r="J34" s="87"/>
    </row>
    <row r="35" spans="1:10" s="141" customFormat="1" ht="18.75">
      <c r="A35" s="107"/>
      <c r="B35" s="111"/>
      <c r="C35" s="116"/>
      <c r="D35" s="146" t="s">
        <v>171</v>
      </c>
      <c r="E35" s="155" t="s">
        <v>42</v>
      </c>
      <c r="F35" s="147">
        <v>1</v>
      </c>
      <c r="G35" s="95">
        <v>2</v>
      </c>
      <c r="H35" s="95">
        <v>2</v>
      </c>
      <c r="I35" s="85" t="s">
        <v>23</v>
      </c>
      <c r="J35" s="87"/>
    </row>
    <row r="36" spans="1:10" s="141" customFormat="1" ht="18.75">
      <c r="A36" s="107"/>
      <c r="B36" s="111"/>
      <c r="C36" s="116"/>
      <c r="D36" s="146" t="s">
        <v>172</v>
      </c>
      <c r="E36" s="147" t="s">
        <v>59</v>
      </c>
      <c r="F36" s="147">
        <v>1</v>
      </c>
      <c r="G36" s="95">
        <v>2</v>
      </c>
      <c r="H36" s="95">
        <v>2</v>
      </c>
      <c r="I36" s="85" t="s">
        <v>23</v>
      </c>
      <c r="J36" s="87"/>
    </row>
    <row r="37" spans="1:10" s="141" customFormat="1" ht="18.75">
      <c r="A37" s="107"/>
      <c r="B37" s="111"/>
      <c r="C37" s="112" t="s">
        <v>44</v>
      </c>
      <c r="D37" s="146" t="s">
        <v>173</v>
      </c>
      <c r="E37" s="148" t="s">
        <v>59</v>
      </c>
      <c r="F37" s="147">
        <v>0.95</v>
      </c>
      <c r="G37" s="95">
        <v>3</v>
      </c>
      <c r="H37" s="95">
        <v>3</v>
      </c>
      <c r="I37" s="85" t="s">
        <v>23</v>
      </c>
      <c r="J37" s="87"/>
    </row>
    <row r="38" spans="1:10" s="141" customFormat="1" ht="18.75">
      <c r="A38" s="107"/>
      <c r="B38" s="111"/>
      <c r="C38" s="116"/>
      <c r="D38" s="146" t="s">
        <v>174</v>
      </c>
      <c r="E38" s="148" t="s">
        <v>184</v>
      </c>
      <c r="F38" s="156" t="s">
        <v>185</v>
      </c>
      <c r="G38" s="95">
        <v>3</v>
      </c>
      <c r="H38" s="95">
        <v>3</v>
      </c>
      <c r="I38" s="85" t="s">
        <v>23</v>
      </c>
      <c r="J38" s="87"/>
    </row>
    <row r="39" spans="1:10" s="141" customFormat="1" ht="18.75">
      <c r="A39" s="107"/>
      <c r="B39" s="111"/>
      <c r="C39" s="119" t="s">
        <v>46</v>
      </c>
      <c r="D39" s="157" t="s">
        <v>175</v>
      </c>
      <c r="E39" s="158" t="s">
        <v>176</v>
      </c>
      <c r="F39" s="158" t="s">
        <v>177</v>
      </c>
      <c r="G39" s="95">
        <v>2</v>
      </c>
      <c r="H39" s="95">
        <v>2</v>
      </c>
      <c r="I39" s="85" t="s">
        <v>23</v>
      </c>
      <c r="J39" s="87"/>
    </row>
    <row r="40" spans="1:10" s="141" customFormat="1" ht="150">
      <c r="A40" s="107"/>
      <c r="B40" s="112" t="s">
        <v>50</v>
      </c>
      <c r="C40" s="119" t="s">
        <v>51</v>
      </c>
      <c r="D40" s="99" t="s">
        <v>178</v>
      </c>
      <c r="E40" s="159" t="s">
        <v>53</v>
      </c>
      <c r="F40" s="160" t="s">
        <v>179</v>
      </c>
      <c r="G40" s="99">
        <v>15</v>
      </c>
      <c r="H40" s="161">
        <v>15</v>
      </c>
      <c r="I40" s="85" t="s">
        <v>23</v>
      </c>
      <c r="J40" s="87"/>
    </row>
    <row r="41" spans="1:10" s="141" customFormat="1" ht="56.25">
      <c r="A41" s="107"/>
      <c r="B41" s="112"/>
      <c r="C41" s="119" t="s">
        <v>180</v>
      </c>
      <c r="D41" s="99" t="s">
        <v>181</v>
      </c>
      <c r="E41" s="159" t="s">
        <v>182</v>
      </c>
      <c r="F41" s="160" t="s">
        <v>183</v>
      </c>
      <c r="G41" s="99">
        <v>15</v>
      </c>
      <c r="H41" s="161">
        <v>15</v>
      </c>
      <c r="I41" s="85" t="s">
        <v>23</v>
      </c>
      <c r="J41" s="87"/>
    </row>
    <row r="42" spans="1:10" s="141" customFormat="1" ht="37.5">
      <c r="A42" s="107"/>
      <c r="B42" s="126" t="s">
        <v>56</v>
      </c>
      <c r="C42" s="126" t="s">
        <v>57</v>
      </c>
      <c r="D42" s="99" t="s">
        <v>110</v>
      </c>
      <c r="E42" s="148" t="s">
        <v>170</v>
      </c>
      <c r="F42" s="147">
        <v>0.95</v>
      </c>
      <c r="G42" s="95">
        <v>10</v>
      </c>
      <c r="H42" s="95">
        <v>10</v>
      </c>
      <c r="I42" s="85" t="s">
        <v>23</v>
      </c>
      <c r="J42" s="87"/>
    </row>
    <row r="43" spans="1:10" ht="18.75">
      <c r="A43" s="128" t="s">
        <v>60</v>
      </c>
      <c r="B43" s="129"/>
      <c r="C43" s="129"/>
      <c r="D43" s="129"/>
      <c r="E43" s="129"/>
      <c r="F43" s="130"/>
      <c r="G43" s="131">
        <v>100</v>
      </c>
      <c r="H43" s="131">
        <v>99.7</v>
      </c>
      <c r="I43" s="132"/>
      <c r="J43" s="133"/>
    </row>
    <row r="44" spans="1:10" s="142" customFormat="1" ht="18.75">
      <c r="A44" s="94" t="s">
        <v>61</v>
      </c>
      <c r="B44" s="162" t="s">
        <v>62</v>
      </c>
      <c r="C44" s="162"/>
      <c r="D44" s="162" t="s">
        <v>63</v>
      </c>
      <c r="E44" s="162"/>
      <c r="F44" s="162"/>
      <c r="G44" s="162" t="s">
        <v>64</v>
      </c>
      <c r="H44" s="162"/>
      <c r="I44" s="162"/>
      <c r="J44" s="162"/>
    </row>
    <row r="45" spans="1:10" s="142" customFormat="1" ht="18.75">
      <c r="A45" s="94"/>
      <c r="B45" s="162" t="s">
        <v>65</v>
      </c>
      <c r="C45" s="162"/>
      <c r="D45" s="162" t="s">
        <v>66</v>
      </c>
      <c r="E45" s="162"/>
      <c r="F45" s="162"/>
      <c r="G45" s="163" t="s">
        <v>67</v>
      </c>
      <c r="H45" s="163"/>
      <c r="I45" s="163"/>
      <c r="J45" s="163"/>
    </row>
    <row r="46" spans="1:10" s="143" customFormat="1" ht="93.75">
      <c r="A46" s="135" t="s">
        <v>68</v>
      </c>
      <c r="B46" s="136" t="s">
        <v>69</v>
      </c>
      <c r="C46" s="136"/>
      <c r="D46" s="136"/>
      <c r="E46" s="136"/>
      <c r="F46" s="136"/>
      <c r="G46" s="136"/>
      <c r="H46" s="136"/>
      <c r="I46" s="136"/>
      <c r="J46" s="136"/>
    </row>
  </sheetData>
  <mergeCells count="59">
    <mergeCell ref="B46:J46"/>
    <mergeCell ref="A44:A45"/>
    <mergeCell ref="B44:C44"/>
    <mergeCell ref="D44:F44"/>
    <mergeCell ref="G44:J44"/>
    <mergeCell ref="B45:C45"/>
    <mergeCell ref="D45:F45"/>
    <mergeCell ref="G45:J45"/>
    <mergeCell ref="I39:J39"/>
    <mergeCell ref="B40:B41"/>
    <mergeCell ref="I40:J40"/>
    <mergeCell ref="I41:J41"/>
    <mergeCell ref="I42:J42"/>
    <mergeCell ref="A43:F43"/>
    <mergeCell ref="I43:J43"/>
    <mergeCell ref="C34:C36"/>
    <mergeCell ref="I34:J34"/>
    <mergeCell ref="I35:J35"/>
    <mergeCell ref="I36:J36"/>
    <mergeCell ref="C37:C38"/>
    <mergeCell ref="I37:J37"/>
    <mergeCell ref="I38:J38"/>
    <mergeCell ref="I28:J28"/>
    <mergeCell ref="I29:J29"/>
    <mergeCell ref="I30:J30"/>
    <mergeCell ref="I31:J31"/>
    <mergeCell ref="I32:J32"/>
    <mergeCell ref="I33:J33"/>
    <mergeCell ref="I22:J22"/>
    <mergeCell ref="I23:J23"/>
    <mergeCell ref="I24:J24"/>
    <mergeCell ref="I25:J25"/>
    <mergeCell ref="I26:J26"/>
    <mergeCell ref="I27:J27"/>
    <mergeCell ref="A15:A42"/>
    <mergeCell ref="I15:J15"/>
    <mergeCell ref="B16:B39"/>
    <mergeCell ref="C16:C33"/>
    <mergeCell ref="I16:J16"/>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46"/>
  <sheetViews>
    <sheetView workbookViewId="0">
      <selection activeCell="E6" sqref="E6"/>
    </sheetView>
  </sheetViews>
  <sheetFormatPr defaultColWidth="8.875" defaultRowHeight="13.5"/>
  <cols>
    <col min="1" max="1" width="6" customWidth="1"/>
    <col min="2" max="2" width="15.875" customWidth="1"/>
    <col min="3" max="3" width="25.5" customWidth="1"/>
    <col min="4" max="4" width="34.625" customWidth="1"/>
    <col min="5" max="5" width="20" customWidth="1"/>
    <col min="6" max="6" width="24.625" customWidth="1"/>
    <col min="7" max="7" width="8.5" style="71" customWidth="1"/>
    <col min="8" max="8" width="8.5" customWidth="1"/>
    <col min="9" max="9" width="8.375" customWidth="1"/>
    <col min="10" max="10" width="26.25" customWidth="1"/>
    <col min="257" max="257" width="6" customWidth="1"/>
    <col min="258" max="258" width="15.875" customWidth="1"/>
    <col min="259" max="259" width="25.5" customWidth="1"/>
    <col min="260" max="260" width="34.625" customWidth="1"/>
    <col min="261" max="261" width="20" customWidth="1"/>
    <col min="262" max="262" width="24.625" customWidth="1"/>
    <col min="263" max="264" width="8.5" customWidth="1"/>
    <col min="265" max="265" width="8.375" customWidth="1"/>
    <col min="266" max="266" width="26.25" customWidth="1"/>
    <col min="513" max="513" width="6" customWidth="1"/>
    <col min="514" max="514" width="15.875" customWidth="1"/>
    <col min="515" max="515" width="25.5" customWidth="1"/>
    <col min="516" max="516" width="34.625" customWidth="1"/>
    <col min="517" max="517" width="20" customWidth="1"/>
    <col min="518" max="518" width="24.625" customWidth="1"/>
    <col min="519" max="520" width="8.5" customWidth="1"/>
    <col min="521" max="521" width="8.375" customWidth="1"/>
    <col min="522" max="522" width="26.25" customWidth="1"/>
    <col min="769" max="769" width="6" customWidth="1"/>
    <col min="770" max="770" width="15.875" customWidth="1"/>
    <col min="771" max="771" width="25.5" customWidth="1"/>
    <col min="772" max="772" width="34.625" customWidth="1"/>
    <col min="773" max="773" width="20" customWidth="1"/>
    <col min="774" max="774" width="24.625" customWidth="1"/>
    <col min="775" max="776" width="8.5" customWidth="1"/>
    <col min="777" max="777" width="8.375" customWidth="1"/>
    <col min="778" max="778" width="26.25" customWidth="1"/>
    <col min="1025" max="1025" width="6" customWidth="1"/>
    <col min="1026" max="1026" width="15.875" customWidth="1"/>
    <col min="1027" max="1027" width="25.5" customWidth="1"/>
    <col min="1028" max="1028" width="34.625" customWidth="1"/>
    <col min="1029" max="1029" width="20" customWidth="1"/>
    <col min="1030" max="1030" width="24.625" customWidth="1"/>
    <col min="1031" max="1032" width="8.5" customWidth="1"/>
    <col min="1033" max="1033" width="8.375" customWidth="1"/>
    <col min="1034" max="1034" width="26.25" customWidth="1"/>
    <col min="1281" max="1281" width="6" customWidth="1"/>
    <col min="1282" max="1282" width="15.875" customWidth="1"/>
    <col min="1283" max="1283" width="25.5" customWidth="1"/>
    <col min="1284" max="1284" width="34.625" customWidth="1"/>
    <col min="1285" max="1285" width="20" customWidth="1"/>
    <col min="1286" max="1286" width="24.625" customWidth="1"/>
    <col min="1287" max="1288" width="8.5" customWidth="1"/>
    <col min="1289" max="1289" width="8.375" customWidth="1"/>
    <col min="1290" max="1290" width="26.25" customWidth="1"/>
    <col min="1537" max="1537" width="6" customWidth="1"/>
    <col min="1538" max="1538" width="15.875" customWidth="1"/>
    <col min="1539" max="1539" width="25.5" customWidth="1"/>
    <col min="1540" max="1540" width="34.625" customWidth="1"/>
    <col min="1541" max="1541" width="20" customWidth="1"/>
    <col min="1542" max="1542" width="24.625" customWidth="1"/>
    <col min="1543" max="1544" width="8.5" customWidth="1"/>
    <col min="1545" max="1545" width="8.375" customWidth="1"/>
    <col min="1546" max="1546" width="26.25" customWidth="1"/>
    <col min="1793" max="1793" width="6" customWidth="1"/>
    <col min="1794" max="1794" width="15.875" customWidth="1"/>
    <col min="1795" max="1795" width="25.5" customWidth="1"/>
    <col min="1796" max="1796" width="34.625" customWidth="1"/>
    <col min="1797" max="1797" width="20" customWidth="1"/>
    <col min="1798" max="1798" width="24.625" customWidth="1"/>
    <col min="1799" max="1800" width="8.5" customWidth="1"/>
    <col min="1801" max="1801" width="8.375" customWidth="1"/>
    <col min="1802" max="1802" width="26.25" customWidth="1"/>
    <col min="2049" max="2049" width="6" customWidth="1"/>
    <col min="2050" max="2050" width="15.875" customWidth="1"/>
    <col min="2051" max="2051" width="25.5" customWidth="1"/>
    <col min="2052" max="2052" width="34.625" customWidth="1"/>
    <col min="2053" max="2053" width="20" customWidth="1"/>
    <col min="2054" max="2054" width="24.625" customWidth="1"/>
    <col min="2055" max="2056" width="8.5" customWidth="1"/>
    <col min="2057" max="2057" width="8.375" customWidth="1"/>
    <col min="2058" max="2058" width="26.25" customWidth="1"/>
    <col min="2305" max="2305" width="6" customWidth="1"/>
    <col min="2306" max="2306" width="15.875" customWidth="1"/>
    <col min="2307" max="2307" width="25.5" customWidth="1"/>
    <col min="2308" max="2308" width="34.625" customWidth="1"/>
    <col min="2309" max="2309" width="20" customWidth="1"/>
    <col min="2310" max="2310" width="24.625" customWidth="1"/>
    <col min="2311" max="2312" width="8.5" customWidth="1"/>
    <col min="2313" max="2313" width="8.375" customWidth="1"/>
    <col min="2314" max="2314" width="26.25" customWidth="1"/>
    <col min="2561" max="2561" width="6" customWidth="1"/>
    <col min="2562" max="2562" width="15.875" customWidth="1"/>
    <col min="2563" max="2563" width="25.5" customWidth="1"/>
    <col min="2564" max="2564" width="34.625" customWidth="1"/>
    <col min="2565" max="2565" width="20" customWidth="1"/>
    <col min="2566" max="2566" width="24.625" customWidth="1"/>
    <col min="2567" max="2568" width="8.5" customWidth="1"/>
    <col min="2569" max="2569" width="8.375" customWidth="1"/>
    <col min="2570" max="2570" width="26.25" customWidth="1"/>
    <col min="2817" max="2817" width="6" customWidth="1"/>
    <col min="2818" max="2818" width="15.875" customWidth="1"/>
    <col min="2819" max="2819" width="25.5" customWidth="1"/>
    <col min="2820" max="2820" width="34.625" customWidth="1"/>
    <col min="2821" max="2821" width="20" customWidth="1"/>
    <col min="2822" max="2822" width="24.625" customWidth="1"/>
    <col min="2823" max="2824" width="8.5" customWidth="1"/>
    <col min="2825" max="2825" width="8.375" customWidth="1"/>
    <col min="2826" max="2826" width="26.25" customWidth="1"/>
    <col min="3073" max="3073" width="6" customWidth="1"/>
    <col min="3074" max="3074" width="15.875" customWidth="1"/>
    <col min="3075" max="3075" width="25.5" customWidth="1"/>
    <col min="3076" max="3076" width="34.625" customWidth="1"/>
    <col min="3077" max="3077" width="20" customWidth="1"/>
    <col min="3078" max="3078" width="24.625" customWidth="1"/>
    <col min="3079" max="3080" width="8.5" customWidth="1"/>
    <col min="3081" max="3081" width="8.375" customWidth="1"/>
    <col min="3082" max="3082" width="26.25" customWidth="1"/>
    <col min="3329" max="3329" width="6" customWidth="1"/>
    <col min="3330" max="3330" width="15.875" customWidth="1"/>
    <col min="3331" max="3331" width="25.5" customWidth="1"/>
    <col min="3332" max="3332" width="34.625" customWidth="1"/>
    <col min="3333" max="3333" width="20" customWidth="1"/>
    <col min="3334" max="3334" width="24.625" customWidth="1"/>
    <col min="3335" max="3336" width="8.5" customWidth="1"/>
    <col min="3337" max="3337" width="8.375" customWidth="1"/>
    <col min="3338" max="3338" width="26.25" customWidth="1"/>
    <col min="3585" max="3585" width="6" customWidth="1"/>
    <col min="3586" max="3586" width="15.875" customWidth="1"/>
    <col min="3587" max="3587" width="25.5" customWidth="1"/>
    <col min="3588" max="3588" width="34.625" customWidth="1"/>
    <col min="3589" max="3589" width="20" customWidth="1"/>
    <col min="3590" max="3590" width="24.625" customWidth="1"/>
    <col min="3591" max="3592" width="8.5" customWidth="1"/>
    <col min="3593" max="3593" width="8.375" customWidth="1"/>
    <col min="3594" max="3594" width="26.25" customWidth="1"/>
    <col min="3841" max="3841" width="6" customWidth="1"/>
    <col min="3842" max="3842" width="15.875" customWidth="1"/>
    <col min="3843" max="3843" width="25.5" customWidth="1"/>
    <col min="3844" max="3844" width="34.625" customWidth="1"/>
    <col min="3845" max="3845" width="20" customWidth="1"/>
    <col min="3846" max="3846" width="24.625" customWidth="1"/>
    <col min="3847" max="3848" width="8.5" customWidth="1"/>
    <col min="3849" max="3849" width="8.375" customWidth="1"/>
    <col min="3850" max="3850" width="26.25" customWidth="1"/>
    <col min="4097" max="4097" width="6" customWidth="1"/>
    <col min="4098" max="4098" width="15.875" customWidth="1"/>
    <col min="4099" max="4099" width="25.5" customWidth="1"/>
    <col min="4100" max="4100" width="34.625" customWidth="1"/>
    <col min="4101" max="4101" width="20" customWidth="1"/>
    <col min="4102" max="4102" width="24.625" customWidth="1"/>
    <col min="4103" max="4104" width="8.5" customWidth="1"/>
    <col min="4105" max="4105" width="8.375" customWidth="1"/>
    <col min="4106" max="4106" width="26.25" customWidth="1"/>
    <col min="4353" max="4353" width="6" customWidth="1"/>
    <col min="4354" max="4354" width="15.875" customWidth="1"/>
    <col min="4355" max="4355" width="25.5" customWidth="1"/>
    <col min="4356" max="4356" width="34.625" customWidth="1"/>
    <col min="4357" max="4357" width="20" customWidth="1"/>
    <col min="4358" max="4358" width="24.625" customWidth="1"/>
    <col min="4359" max="4360" width="8.5" customWidth="1"/>
    <col min="4361" max="4361" width="8.375" customWidth="1"/>
    <col min="4362" max="4362" width="26.25" customWidth="1"/>
    <col min="4609" max="4609" width="6" customWidth="1"/>
    <col min="4610" max="4610" width="15.875" customWidth="1"/>
    <col min="4611" max="4611" width="25.5" customWidth="1"/>
    <col min="4612" max="4612" width="34.625" customWidth="1"/>
    <col min="4613" max="4613" width="20" customWidth="1"/>
    <col min="4614" max="4614" width="24.625" customWidth="1"/>
    <col min="4615" max="4616" width="8.5" customWidth="1"/>
    <col min="4617" max="4617" width="8.375" customWidth="1"/>
    <col min="4618" max="4618" width="26.25" customWidth="1"/>
    <col min="4865" max="4865" width="6" customWidth="1"/>
    <col min="4866" max="4866" width="15.875" customWidth="1"/>
    <col min="4867" max="4867" width="25.5" customWidth="1"/>
    <col min="4868" max="4868" width="34.625" customWidth="1"/>
    <col min="4869" max="4869" width="20" customWidth="1"/>
    <col min="4870" max="4870" width="24.625" customWidth="1"/>
    <col min="4871" max="4872" width="8.5" customWidth="1"/>
    <col min="4873" max="4873" width="8.375" customWidth="1"/>
    <col min="4874" max="4874" width="26.25" customWidth="1"/>
    <col min="5121" max="5121" width="6" customWidth="1"/>
    <col min="5122" max="5122" width="15.875" customWidth="1"/>
    <col min="5123" max="5123" width="25.5" customWidth="1"/>
    <col min="5124" max="5124" width="34.625" customWidth="1"/>
    <col min="5125" max="5125" width="20" customWidth="1"/>
    <col min="5126" max="5126" width="24.625" customWidth="1"/>
    <col min="5127" max="5128" width="8.5" customWidth="1"/>
    <col min="5129" max="5129" width="8.375" customWidth="1"/>
    <col min="5130" max="5130" width="26.25" customWidth="1"/>
    <col min="5377" max="5377" width="6" customWidth="1"/>
    <col min="5378" max="5378" width="15.875" customWidth="1"/>
    <col min="5379" max="5379" width="25.5" customWidth="1"/>
    <col min="5380" max="5380" width="34.625" customWidth="1"/>
    <col min="5381" max="5381" width="20" customWidth="1"/>
    <col min="5382" max="5382" width="24.625" customWidth="1"/>
    <col min="5383" max="5384" width="8.5" customWidth="1"/>
    <col min="5385" max="5385" width="8.375" customWidth="1"/>
    <col min="5386" max="5386" width="26.25" customWidth="1"/>
    <col min="5633" max="5633" width="6" customWidth="1"/>
    <col min="5634" max="5634" width="15.875" customWidth="1"/>
    <col min="5635" max="5635" width="25.5" customWidth="1"/>
    <col min="5636" max="5636" width="34.625" customWidth="1"/>
    <col min="5637" max="5637" width="20" customWidth="1"/>
    <col min="5638" max="5638" width="24.625" customWidth="1"/>
    <col min="5639" max="5640" width="8.5" customWidth="1"/>
    <col min="5641" max="5641" width="8.375" customWidth="1"/>
    <col min="5642" max="5642" width="26.25" customWidth="1"/>
    <col min="5889" max="5889" width="6" customWidth="1"/>
    <col min="5890" max="5890" width="15.875" customWidth="1"/>
    <col min="5891" max="5891" width="25.5" customWidth="1"/>
    <col min="5892" max="5892" width="34.625" customWidth="1"/>
    <col min="5893" max="5893" width="20" customWidth="1"/>
    <col min="5894" max="5894" width="24.625" customWidth="1"/>
    <col min="5895" max="5896" width="8.5" customWidth="1"/>
    <col min="5897" max="5897" width="8.375" customWidth="1"/>
    <col min="5898" max="5898" width="26.25" customWidth="1"/>
    <col min="6145" max="6145" width="6" customWidth="1"/>
    <col min="6146" max="6146" width="15.875" customWidth="1"/>
    <col min="6147" max="6147" width="25.5" customWidth="1"/>
    <col min="6148" max="6148" width="34.625" customWidth="1"/>
    <col min="6149" max="6149" width="20" customWidth="1"/>
    <col min="6150" max="6150" width="24.625" customWidth="1"/>
    <col min="6151" max="6152" width="8.5" customWidth="1"/>
    <col min="6153" max="6153" width="8.375" customWidth="1"/>
    <col min="6154" max="6154" width="26.25" customWidth="1"/>
    <col min="6401" max="6401" width="6" customWidth="1"/>
    <col min="6402" max="6402" width="15.875" customWidth="1"/>
    <col min="6403" max="6403" width="25.5" customWidth="1"/>
    <col min="6404" max="6404" width="34.625" customWidth="1"/>
    <col min="6405" max="6405" width="20" customWidth="1"/>
    <col min="6406" max="6406" width="24.625" customWidth="1"/>
    <col min="6407" max="6408" width="8.5" customWidth="1"/>
    <col min="6409" max="6409" width="8.375" customWidth="1"/>
    <col min="6410" max="6410" width="26.25" customWidth="1"/>
    <col min="6657" max="6657" width="6" customWidth="1"/>
    <col min="6658" max="6658" width="15.875" customWidth="1"/>
    <col min="6659" max="6659" width="25.5" customWidth="1"/>
    <col min="6660" max="6660" width="34.625" customWidth="1"/>
    <col min="6661" max="6661" width="20" customWidth="1"/>
    <col min="6662" max="6662" width="24.625" customWidth="1"/>
    <col min="6663" max="6664" width="8.5" customWidth="1"/>
    <col min="6665" max="6665" width="8.375" customWidth="1"/>
    <col min="6666" max="6666" width="26.25" customWidth="1"/>
    <col min="6913" max="6913" width="6" customWidth="1"/>
    <col min="6914" max="6914" width="15.875" customWidth="1"/>
    <col min="6915" max="6915" width="25.5" customWidth="1"/>
    <col min="6916" max="6916" width="34.625" customWidth="1"/>
    <col min="6917" max="6917" width="20" customWidth="1"/>
    <col min="6918" max="6918" width="24.625" customWidth="1"/>
    <col min="6919" max="6920" width="8.5" customWidth="1"/>
    <col min="6921" max="6921" width="8.375" customWidth="1"/>
    <col min="6922" max="6922" width="26.25" customWidth="1"/>
    <col min="7169" max="7169" width="6" customWidth="1"/>
    <col min="7170" max="7170" width="15.875" customWidth="1"/>
    <col min="7171" max="7171" width="25.5" customWidth="1"/>
    <col min="7172" max="7172" width="34.625" customWidth="1"/>
    <col min="7173" max="7173" width="20" customWidth="1"/>
    <col min="7174" max="7174" width="24.625" customWidth="1"/>
    <col min="7175" max="7176" width="8.5" customWidth="1"/>
    <col min="7177" max="7177" width="8.375" customWidth="1"/>
    <col min="7178" max="7178" width="26.25" customWidth="1"/>
    <col min="7425" max="7425" width="6" customWidth="1"/>
    <col min="7426" max="7426" width="15.875" customWidth="1"/>
    <col min="7427" max="7427" width="25.5" customWidth="1"/>
    <col min="7428" max="7428" width="34.625" customWidth="1"/>
    <col min="7429" max="7429" width="20" customWidth="1"/>
    <col min="7430" max="7430" width="24.625" customWidth="1"/>
    <col min="7431" max="7432" width="8.5" customWidth="1"/>
    <col min="7433" max="7433" width="8.375" customWidth="1"/>
    <col min="7434" max="7434" width="26.25" customWidth="1"/>
    <col min="7681" max="7681" width="6" customWidth="1"/>
    <col min="7682" max="7682" width="15.875" customWidth="1"/>
    <col min="7683" max="7683" width="25.5" customWidth="1"/>
    <col min="7684" max="7684" width="34.625" customWidth="1"/>
    <col min="7685" max="7685" width="20" customWidth="1"/>
    <col min="7686" max="7686" width="24.625" customWidth="1"/>
    <col min="7687" max="7688" width="8.5" customWidth="1"/>
    <col min="7689" max="7689" width="8.375" customWidth="1"/>
    <col min="7690" max="7690" width="26.25" customWidth="1"/>
    <col min="7937" max="7937" width="6" customWidth="1"/>
    <col min="7938" max="7938" width="15.875" customWidth="1"/>
    <col min="7939" max="7939" width="25.5" customWidth="1"/>
    <col min="7940" max="7940" width="34.625" customWidth="1"/>
    <col min="7941" max="7941" width="20" customWidth="1"/>
    <col min="7942" max="7942" width="24.625" customWidth="1"/>
    <col min="7943" max="7944" width="8.5" customWidth="1"/>
    <col min="7945" max="7945" width="8.375" customWidth="1"/>
    <col min="7946" max="7946" width="26.25" customWidth="1"/>
    <col min="8193" max="8193" width="6" customWidth="1"/>
    <col min="8194" max="8194" width="15.875" customWidth="1"/>
    <col min="8195" max="8195" width="25.5" customWidth="1"/>
    <col min="8196" max="8196" width="34.625" customWidth="1"/>
    <col min="8197" max="8197" width="20" customWidth="1"/>
    <col min="8198" max="8198" width="24.625" customWidth="1"/>
    <col min="8199" max="8200" width="8.5" customWidth="1"/>
    <col min="8201" max="8201" width="8.375" customWidth="1"/>
    <col min="8202" max="8202" width="26.25" customWidth="1"/>
    <col min="8449" max="8449" width="6" customWidth="1"/>
    <col min="8450" max="8450" width="15.875" customWidth="1"/>
    <col min="8451" max="8451" width="25.5" customWidth="1"/>
    <col min="8452" max="8452" width="34.625" customWidth="1"/>
    <col min="8453" max="8453" width="20" customWidth="1"/>
    <col min="8454" max="8454" width="24.625" customWidth="1"/>
    <col min="8455" max="8456" width="8.5" customWidth="1"/>
    <col min="8457" max="8457" width="8.375" customWidth="1"/>
    <col min="8458" max="8458" width="26.25" customWidth="1"/>
    <col min="8705" max="8705" width="6" customWidth="1"/>
    <col min="8706" max="8706" width="15.875" customWidth="1"/>
    <col min="8707" max="8707" width="25.5" customWidth="1"/>
    <col min="8708" max="8708" width="34.625" customWidth="1"/>
    <col min="8709" max="8709" width="20" customWidth="1"/>
    <col min="8710" max="8710" width="24.625" customWidth="1"/>
    <col min="8711" max="8712" width="8.5" customWidth="1"/>
    <col min="8713" max="8713" width="8.375" customWidth="1"/>
    <col min="8714" max="8714" width="26.25" customWidth="1"/>
    <col min="8961" max="8961" width="6" customWidth="1"/>
    <col min="8962" max="8962" width="15.875" customWidth="1"/>
    <col min="8963" max="8963" width="25.5" customWidth="1"/>
    <col min="8964" max="8964" width="34.625" customWidth="1"/>
    <col min="8965" max="8965" width="20" customWidth="1"/>
    <col min="8966" max="8966" width="24.625" customWidth="1"/>
    <col min="8967" max="8968" width="8.5" customWidth="1"/>
    <col min="8969" max="8969" width="8.375" customWidth="1"/>
    <col min="8970" max="8970" width="26.25" customWidth="1"/>
    <col min="9217" max="9217" width="6" customWidth="1"/>
    <col min="9218" max="9218" width="15.875" customWidth="1"/>
    <col min="9219" max="9219" width="25.5" customWidth="1"/>
    <col min="9220" max="9220" width="34.625" customWidth="1"/>
    <col min="9221" max="9221" width="20" customWidth="1"/>
    <col min="9222" max="9222" width="24.625" customWidth="1"/>
    <col min="9223" max="9224" width="8.5" customWidth="1"/>
    <col min="9225" max="9225" width="8.375" customWidth="1"/>
    <col min="9226" max="9226" width="26.25" customWidth="1"/>
    <col min="9473" max="9473" width="6" customWidth="1"/>
    <col min="9474" max="9474" width="15.875" customWidth="1"/>
    <col min="9475" max="9475" width="25.5" customWidth="1"/>
    <col min="9476" max="9476" width="34.625" customWidth="1"/>
    <col min="9477" max="9477" width="20" customWidth="1"/>
    <col min="9478" max="9478" width="24.625" customWidth="1"/>
    <col min="9479" max="9480" width="8.5" customWidth="1"/>
    <col min="9481" max="9481" width="8.375" customWidth="1"/>
    <col min="9482" max="9482" width="26.25" customWidth="1"/>
    <col min="9729" max="9729" width="6" customWidth="1"/>
    <col min="9730" max="9730" width="15.875" customWidth="1"/>
    <col min="9731" max="9731" width="25.5" customWidth="1"/>
    <col min="9732" max="9732" width="34.625" customWidth="1"/>
    <col min="9733" max="9733" width="20" customWidth="1"/>
    <col min="9734" max="9734" width="24.625" customWidth="1"/>
    <col min="9735" max="9736" width="8.5" customWidth="1"/>
    <col min="9737" max="9737" width="8.375" customWidth="1"/>
    <col min="9738" max="9738" width="26.25" customWidth="1"/>
    <col min="9985" max="9985" width="6" customWidth="1"/>
    <col min="9986" max="9986" width="15.875" customWidth="1"/>
    <col min="9987" max="9987" width="25.5" customWidth="1"/>
    <col min="9988" max="9988" width="34.625" customWidth="1"/>
    <col min="9989" max="9989" width="20" customWidth="1"/>
    <col min="9990" max="9990" width="24.625" customWidth="1"/>
    <col min="9991" max="9992" width="8.5" customWidth="1"/>
    <col min="9993" max="9993" width="8.375" customWidth="1"/>
    <col min="9994" max="9994" width="26.25" customWidth="1"/>
    <col min="10241" max="10241" width="6" customWidth="1"/>
    <col min="10242" max="10242" width="15.875" customWidth="1"/>
    <col min="10243" max="10243" width="25.5" customWidth="1"/>
    <col min="10244" max="10244" width="34.625" customWidth="1"/>
    <col min="10245" max="10245" width="20" customWidth="1"/>
    <col min="10246" max="10246" width="24.625" customWidth="1"/>
    <col min="10247" max="10248" width="8.5" customWidth="1"/>
    <col min="10249" max="10249" width="8.375" customWidth="1"/>
    <col min="10250" max="10250" width="26.25" customWidth="1"/>
    <col min="10497" max="10497" width="6" customWidth="1"/>
    <col min="10498" max="10498" width="15.875" customWidth="1"/>
    <col min="10499" max="10499" width="25.5" customWidth="1"/>
    <col min="10500" max="10500" width="34.625" customWidth="1"/>
    <col min="10501" max="10501" width="20" customWidth="1"/>
    <col min="10502" max="10502" width="24.625" customWidth="1"/>
    <col min="10503" max="10504" width="8.5" customWidth="1"/>
    <col min="10505" max="10505" width="8.375" customWidth="1"/>
    <col min="10506" max="10506" width="26.25" customWidth="1"/>
    <col min="10753" max="10753" width="6" customWidth="1"/>
    <col min="10754" max="10754" width="15.875" customWidth="1"/>
    <col min="10755" max="10755" width="25.5" customWidth="1"/>
    <col min="10756" max="10756" width="34.625" customWidth="1"/>
    <col min="10757" max="10757" width="20" customWidth="1"/>
    <col min="10758" max="10758" width="24.625" customWidth="1"/>
    <col min="10759" max="10760" width="8.5" customWidth="1"/>
    <col min="10761" max="10761" width="8.375" customWidth="1"/>
    <col min="10762" max="10762" width="26.25" customWidth="1"/>
    <col min="11009" max="11009" width="6" customWidth="1"/>
    <col min="11010" max="11010" width="15.875" customWidth="1"/>
    <col min="11011" max="11011" width="25.5" customWidth="1"/>
    <col min="11012" max="11012" width="34.625" customWidth="1"/>
    <col min="11013" max="11013" width="20" customWidth="1"/>
    <col min="11014" max="11014" width="24.625" customWidth="1"/>
    <col min="11015" max="11016" width="8.5" customWidth="1"/>
    <col min="11017" max="11017" width="8.375" customWidth="1"/>
    <col min="11018" max="11018" width="26.25" customWidth="1"/>
    <col min="11265" max="11265" width="6" customWidth="1"/>
    <col min="11266" max="11266" width="15.875" customWidth="1"/>
    <col min="11267" max="11267" width="25.5" customWidth="1"/>
    <col min="11268" max="11268" width="34.625" customWidth="1"/>
    <col min="11269" max="11269" width="20" customWidth="1"/>
    <col min="11270" max="11270" width="24.625" customWidth="1"/>
    <col min="11271" max="11272" width="8.5" customWidth="1"/>
    <col min="11273" max="11273" width="8.375" customWidth="1"/>
    <col min="11274" max="11274" width="26.25" customWidth="1"/>
    <col min="11521" max="11521" width="6" customWidth="1"/>
    <col min="11522" max="11522" width="15.875" customWidth="1"/>
    <col min="11523" max="11523" width="25.5" customWidth="1"/>
    <col min="11524" max="11524" width="34.625" customWidth="1"/>
    <col min="11525" max="11525" width="20" customWidth="1"/>
    <col min="11526" max="11526" width="24.625" customWidth="1"/>
    <col min="11527" max="11528" width="8.5" customWidth="1"/>
    <col min="11529" max="11529" width="8.375" customWidth="1"/>
    <col min="11530" max="11530" width="26.25" customWidth="1"/>
    <col min="11777" max="11777" width="6" customWidth="1"/>
    <col min="11778" max="11778" width="15.875" customWidth="1"/>
    <col min="11779" max="11779" width="25.5" customWidth="1"/>
    <col min="11780" max="11780" width="34.625" customWidth="1"/>
    <col min="11781" max="11781" width="20" customWidth="1"/>
    <col min="11782" max="11782" width="24.625" customWidth="1"/>
    <col min="11783" max="11784" width="8.5" customWidth="1"/>
    <col min="11785" max="11785" width="8.375" customWidth="1"/>
    <col min="11786" max="11786" width="26.25" customWidth="1"/>
    <col min="12033" max="12033" width="6" customWidth="1"/>
    <col min="12034" max="12034" width="15.875" customWidth="1"/>
    <col min="12035" max="12035" width="25.5" customWidth="1"/>
    <col min="12036" max="12036" width="34.625" customWidth="1"/>
    <col min="12037" max="12037" width="20" customWidth="1"/>
    <col min="12038" max="12038" width="24.625" customWidth="1"/>
    <col min="12039" max="12040" width="8.5" customWidth="1"/>
    <col min="12041" max="12041" width="8.375" customWidth="1"/>
    <col min="12042" max="12042" width="26.25" customWidth="1"/>
    <col min="12289" max="12289" width="6" customWidth="1"/>
    <col min="12290" max="12290" width="15.875" customWidth="1"/>
    <col min="12291" max="12291" width="25.5" customWidth="1"/>
    <col min="12292" max="12292" width="34.625" customWidth="1"/>
    <col min="12293" max="12293" width="20" customWidth="1"/>
    <col min="12294" max="12294" width="24.625" customWidth="1"/>
    <col min="12295" max="12296" width="8.5" customWidth="1"/>
    <col min="12297" max="12297" width="8.375" customWidth="1"/>
    <col min="12298" max="12298" width="26.25" customWidth="1"/>
    <col min="12545" max="12545" width="6" customWidth="1"/>
    <col min="12546" max="12546" width="15.875" customWidth="1"/>
    <col min="12547" max="12547" width="25.5" customWidth="1"/>
    <col min="12548" max="12548" width="34.625" customWidth="1"/>
    <col min="12549" max="12549" width="20" customWidth="1"/>
    <col min="12550" max="12550" width="24.625" customWidth="1"/>
    <col min="12551" max="12552" width="8.5" customWidth="1"/>
    <col min="12553" max="12553" width="8.375" customWidth="1"/>
    <col min="12554" max="12554" width="26.25" customWidth="1"/>
    <col min="12801" max="12801" width="6" customWidth="1"/>
    <col min="12802" max="12802" width="15.875" customWidth="1"/>
    <col min="12803" max="12803" width="25.5" customWidth="1"/>
    <col min="12804" max="12804" width="34.625" customWidth="1"/>
    <col min="12805" max="12805" width="20" customWidth="1"/>
    <col min="12806" max="12806" width="24.625" customWidth="1"/>
    <col min="12807" max="12808" width="8.5" customWidth="1"/>
    <col min="12809" max="12809" width="8.375" customWidth="1"/>
    <col min="12810" max="12810" width="26.25" customWidth="1"/>
    <col min="13057" max="13057" width="6" customWidth="1"/>
    <col min="13058" max="13058" width="15.875" customWidth="1"/>
    <col min="13059" max="13059" width="25.5" customWidth="1"/>
    <col min="13060" max="13060" width="34.625" customWidth="1"/>
    <col min="13061" max="13061" width="20" customWidth="1"/>
    <col min="13062" max="13062" width="24.625" customWidth="1"/>
    <col min="13063" max="13064" width="8.5" customWidth="1"/>
    <col min="13065" max="13065" width="8.375" customWidth="1"/>
    <col min="13066" max="13066" width="26.25" customWidth="1"/>
    <col min="13313" max="13313" width="6" customWidth="1"/>
    <col min="13314" max="13314" width="15.875" customWidth="1"/>
    <col min="13315" max="13315" width="25.5" customWidth="1"/>
    <col min="13316" max="13316" width="34.625" customWidth="1"/>
    <col min="13317" max="13317" width="20" customWidth="1"/>
    <col min="13318" max="13318" width="24.625" customWidth="1"/>
    <col min="13319" max="13320" width="8.5" customWidth="1"/>
    <col min="13321" max="13321" width="8.375" customWidth="1"/>
    <col min="13322" max="13322" width="26.25" customWidth="1"/>
    <col min="13569" max="13569" width="6" customWidth="1"/>
    <col min="13570" max="13570" width="15.875" customWidth="1"/>
    <col min="13571" max="13571" width="25.5" customWidth="1"/>
    <col min="13572" max="13572" width="34.625" customWidth="1"/>
    <col min="13573" max="13573" width="20" customWidth="1"/>
    <col min="13574" max="13574" width="24.625" customWidth="1"/>
    <col min="13575" max="13576" width="8.5" customWidth="1"/>
    <col min="13577" max="13577" width="8.375" customWidth="1"/>
    <col min="13578" max="13578" width="26.25" customWidth="1"/>
    <col min="13825" max="13825" width="6" customWidth="1"/>
    <col min="13826" max="13826" width="15.875" customWidth="1"/>
    <col min="13827" max="13827" width="25.5" customWidth="1"/>
    <col min="13828" max="13828" width="34.625" customWidth="1"/>
    <col min="13829" max="13829" width="20" customWidth="1"/>
    <col min="13830" max="13830" width="24.625" customWidth="1"/>
    <col min="13831" max="13832" width="8.5" customWidth="1"/>
    <col min="13833" max="13833" width="8.375" customWidth="1"/>
    <col min="13834" max="13834" width="26.25" customWidth="1"/>
    <col min="14081" max="14081" width="6" customWidth="1"/>
    <col min="14082" max="14082" width="15.875" customWidth="1"/>
    <col min="14083" max="14083" width="25.5" customWidth="1"/>
    <col min="14084" max="14084" width="34.625" customWidth="1"/>
    <col min="14085" max="14085" width="20" customWidth="1"/>
    <col min="14086" max="14086" width="24.625" customWidth="1"/>
    <col min="14087" max="14088" width="8.5" customWidth="1"/>
    <col min="14089" max="14089" width="8.375" customWidth="1"/>
    <col min="14090" max="14090" width="26.25" customWidth="1"/>
    <col min="14337" max="14337" width="6" customWidth="1"/>
    <col min="14338" max="14338" width="15.875" customWidth="1"/>
    <col min="14339" max="14339" width="25.5" customWidth="1"/>
    <col min="14340" max="14340" width="34.625" customWidth="1"/>
    <col min="14341" max="14341" width="20" customWidth="1"/>
    <col min="14342" max="14342" width="24.625" customWidth="1"/>
    <col min="14343" max="14344" width="8.5" customWidth="1"/>
    <col min="14345" max="14345" width="8.375" customWidth="1"/>
    <col min="14346" max="14346" width="26.25" customWidth="1"/>
    <col min="14593" max="14593" width="6" customWidth="1"/>
    <col min="14594" max="14594" width="15.875" customWidth="1"/>
    <col min="14595" max="14595" width="25.5" customWidth="1"/>
    <col min="14596" max="14596" width="34.625" customWidth="1"/>
    <col min="14597" max="14597" width="20" customWidth="1"/>
    <col min="14598" max="14598" width="24.625" customWidth="1"/>
    <col min="14599" max="14600" width="8.5" customWidth="1"/>
    <col min="14601" max="14601" width="8.375" customWidth="1"/>
    <col min="14602" max="14602" width="26.25" customWidth="1"/>
    <col min="14849" max="14849" width="6" customWidth="1"/>
    <col min="14850" max="14850" width="15.875" customWidth="1"/>
    <col min="14851" max="14851" width="25.5" customWidth="1"/>
    <col min="14852" max="14852" width="34.625" customWidth="1"/>
    <col min="14853" max="14853" width="20" customWidth="1"/>
    <col min="14854" max="14854" width="24.625" customWidth="1"/>
    <col min="14855" max="14856" width="8.5" customWidth="1"/>
    <col min="14857" max="14857" width="8.375" customWidth="1"/>
    <col min="14858" max="14858" width="26.25" customWidth="1"/>
    <col min="15105" max="15105" width="6" customWidth="1"/>
    <col min="15106" max="15106" width="15.875" customWidth="1"/>
    <col min="15107" max="15107" width="25.5" customWidth="1"/>
    <col min="15108" max="15108" width="34.625" customWidth="1"/>
    <col min="15109" max="15109" width="20" customWidth="1"/>
    <col min="15110" max="15110" width="24.625" customWidth="1"/>
    <col min="15111" max="15112" width="8.5" customWidth="1"/>
    <col min="15113" max="15113" width="8.375" customWidth="1"/>
    <col min="15114" max="15114" width="26.25" customWidth="1"/>
    <col min="15361" max="15361" width="6" customWidth="1"/>
    <col min="15362" max="15362" width="15.875" customWidth="1"/>
    <col min="15363" max="15363" width="25.5" customWidth="1"/>
    <col min="15364" max="15364" width="34.625" customWidth="1"/>
    <col min="15365" max="15365" width="20" customWidth="1"/>
    <col min="15366" max="15366" width="24.625" customWidth="1"/>
    <col min="15367" max="15368" width="8.5" customWidth="1"/>
    <col min="15369" max="15369" width="8.375" customWidth="1"/>
    <col min="15370" max="15370" width="26.25" customWidth="1"/>
    <col min="15617" max="15617" width="6" customWidth="1"/>
    <col min="15618" max="15618" width="15.875" customWidth="1"/>
    <col min="15619" max="15619" width="25.5" customWidth="1"/>
    <col min="15620" max="15620" width="34.625" customWidth="1"/>
    <col min="15621" max="15621" width="20" customWidth="1"/>
    <col min="15622" max="15622" width="24.625" customWidth="1"/>
    <col min="15623" max="15624" width="8.5" customWidth="1"/>
    <col min="15625" max="15625" width="8.375" customWidth="1"/>
    <col min="15626" max="15626" width="26.25" customWidth="1"/>
    <col min="15873" max="15873" width="6" customWidth="1"/>
    <col min="15874" max="15874" width="15.875" customWidth="1"/>
    <col min="15875" max="15875" width="25.5" customWidth="1"/>
    <col min="15876" max="15876" width="34.625" customWidth="1"/>
    <col min="15877" max="15877" width="20" customWidth="1"/>
    <col min="15878" max="15878" width="24.625" customWidth="1"/>
    <col min="15879" max="15880" width="8.5" customWidth="1"/>
    <col min="15881" max="15881" width="8.375" customWidth="1"/>
    <col min="15882" max="15882" width="26.25" customWidth="1"/>
    <col min="16129" max="16129" width="6" customWidth="1"/>
    <col min="16130" max="16130" width="15.875" customWidth="1"/>
    <col min="16131" max="16131" width="25.5" customWidth="1"/>
    <col min="16132" max="16132" width="34.625" customWidth="1"/>
    <col min="16133" max="16133" width="20" customWidth="1"/>
    <col min="16134" max="16134" width="24.625" customWidth="1"/>
    <col min="16135" max="16136" width="8.5" customWidth="1"/>
    <col min="16137" max="16137" width="8.375" customWidth="1"/>
    <col min="16138" max="16138" width="26.25" customWidth="1"/>
  </cols>
  <sheetData>
    <row r="1" spans="1:10" ht="14.25">
      <c r="A1" s="137" t="s">
        <v>0</v>
      </c>
      <c r="B1" s="137"/>
      <c r="C1" s="137"/>
      <c r="D1" s="137"/>
      <c r="E1" s="137"/>
      <c r="F1" s="137"/>
      <c r="G1" s="137"/>
      <c r="H1" s="137"/>
      <c r="I1" s="137"/>
      <c r="J1" s="137"/>
    </row>
    <row r="2" spans="1:10" ht="25.5">
      <c r="A2" s="138" t="s">
        <v>1</v>
      </c>
      <c r="B2" s="138"/>
      <c r="C2" s="138"/>
      <c r="D2" s="138"/>
      <c r="E2" s="138"/>
      <c r="F2" s="138"/>
      <c r="G2" s="138"/>
      <c r="H2" s="138"/>
      <c r="I2" s="138"/>
      <c r="J2" s="138"/>
    </row>
    <row r="3" spans="1:10" ht="18.75">
      <c r="A3" s="76" t="s">
        <v>2</v>
      </c>
      <c r="B3" s="76"/>
      <c r="C3" s="76"/>
      <c r="D3" s="76"/>
      <c r="E3" s="76"/>
      <c r="F3" s="76"/>
      <c r="G3" s="76"/>
      <c r="H3" s="76"/>
      <c r="I3" s="76"/>
      <c r="J3" s="76"/>
    </row>
    <row r="4" spans="1:10" ht="18.75">
      <c r="A4" s="77"/>
      <c r="B4" s="77"/>
      <c r="C4" s="77"/>
      <c r="D4" s="77"/>
      <c r="E4" s="77"/>
      <c r="F4" s="77"/>
      <c r="G4" s="78"/>
      <c r="H4" s="77"/>
      <c r="I4" s="77"/>
      <c r="J4" s="77"/>
    </row>
    <row r="5" spans="1:10" ht="18.75">
      <c r="A5" s="79" t="s">
        <v>3</v>
      </c>
      <c r="B5" s="79"/>
      <c r="C5" s="80" t="s">
        <v>189</v>
      </c>
      <c r="D5" s="80"/>
      <c r="E5" s="79"/>
      <c r="F5" s="79"/>
      <c r="G5" s="79"/>
      <c r="H5" s="79"/>
      <c r="I5" s="79"/>
      <c r="J5" s="79"/>
    </row>
    <row r="6" spans="1:10" s="140" customFormat="1" ht="18.75">
      <c r="A6" s="81" t="s">
        <v>5</v>
      </c>
      <c r="B6" s="82"/>
      <c r="C6" s="83" t="s">
        <v>6</v>
      </c>
      <c r="D6" s="83"/>
      <c r="E6" s="84" t="s">
        <v>7</v>
      </c>
      <c r="F6" s="85" t="s">
        <v>8</v>
      </c>
      <c r="G6" s="86"/>
      <c r="H6" s="86"/>
      <c r="I6" s="86"/>
      <c r="J6" s="87"/>
    </row>
    <row r="7" spans="1:10" ht="18.75">
      <c r="A7" s="88" t="s">
        <v>9</v>
      </c>
      <c r="B7" s="88"/>
      <c r="C7" s="89" t="s">
        <v>10</v>
      </c>
      <c r="D7" s="89"/>
      <c r="E7" s="89"/>
      <c r="F7" s="79" t="s">
        <v>11</v>
      </c>
      <c r="G7" s="79"/>
      <c r="H7" s="79"/>
      <c r="I7" s="79"/>
      <c r="J7" s="79"/>
    </row>
    <row r="8" spans="1:10" ht="132.75" customHeight="1">
      <c r="A8" s="88"/>
      <c r="B8" s="88"/>
      <c r="C8" s="90" t="s">
        <v>113</v>
      </c>
      <c r="D8" s="91"/>
      <c r="E8" s="91"/>
      <c r="F8" s="92" t="s">
        <v>114</v>
      </c>
      <c r="G8" s="90"/>
      <c r="H8" s="90"/>
      <c r="I8" s="90"/>
      <c r="J8" s="93"/>
    </row>
    <row r="9" spans="1:10" ht="56.25">
      <c r="A9" s="94" t="s">
        <v>14</v>
      </c>
      <c r="B9" s="94"/>
      <c r="C9" s="95"/>
      <c r="D9" s="95" t="s">
        <v>15</v>
      </c>
      <c r="E9" s="96" t="s">
        <v>16</v>
      </c>
      <c r="F9" s="97" t="s">
        <v>17</v>
      </c>
      <c r="G9" s="95" t="s">
        <v>18</v>
      </c>
      <c r="H9" s="95" t="s">
        <v>19</v>
      </c>
      <c r="I9" s="98" t="s">
        <v>20</v>
      </c>
      <c r="J9" s="99" t="s">
        <v>21</v>
      </c>
    </row>
    <row r="10" spans="1:10" ht="18.75">
      <c r="A10" s="94"/>
      <c r="B10" s="94"/>
      <c r="C10" s="100" t="s">
        <v>22</v>
      </c>
      <c r="D10" s="144">
        <v>644.65</v>
      </c>
      <c r="E10" s="144">
        <v>644.65</v>
      </c>
      <c r="F10" s="144">
        <v>644.65</v>
      </c>
      <c r="G10" s="102">
        <v>10</v>
      </c>
      <c r="H10" s="144">
        <v>10</v>
      </c>
      <c r="I10" s="103">
        <v>1</v>
      </c>
      <c r="J10" s="80" t="s">
        <v>23</v>
      </c>
    </row>
    <row r="11" spans="1:10" ht="18.75">
      <c r="A11" s="94"/>
      <c r="B11" s="94"/>
      <c r="C11" s="100" t="s">
        <v>24</v>
      </c>
      <c r="D11" s="144">
        <v>0</v>
      </c>
      <c r="E11" s="144">
        <v>0</v>
      </c>
      <c r="F11" s="144">
        <v>0</v>
      </c>
      <c r="G11" s="34" t="s">
        <v>25</v>
      </c>
      <c r="H11" s="34" t="s">
        <v>25</v>
      </c>
      <c r="I11" s="103">
        <v>0</v>
      </c>
      <c r="J11" s="145"/>
    </row>
    <row r="12" spans="1:10" ht="18.75">
      <c r="A12" s="94"/>
      <c r="B12" s="94"/>
      <c r="C12" s="100" t="s">
        <v>26</v>
      </c>
      <c r="D12" s="144">
        <v>0</v>
      </c>
      <c r="E12" s="144">
        <v>0</v>
      </c>
      <c r="F12" s="144">
        <v>0</v>
      </c>
      <c r="G12" s="34" t="s">
        <v>25</v>
      </c>
      <c r="H12" s="34" t="s">
        <v>25</v>
      </c>
      <c r="I12" s="103">
        <v>0</v>
      </c>
      <c r="J12" s="145"/>
    </row>
    <row r="13" spans="1:10" ht="18.75">
      <c r="A13" s="94"/>
      <c r="B13" s="94"/>
      <c r="C13" s="100" t="s">
        <v>27</v>
      </c>
      <c r="D13" s="144">
        <v>644.65</v>
      </c>
      <c r="E13" s="144">
        <v>644.65</v>
      </c>
      <c r="F13" s="144">
        <v>644.65</v>
      </c>
      <c r="G13" s="34" t="s">
        <v>25</v>
      </c>
      <c r="H13" s="34" t="s">
        <v>25</v>
      </c>
      <c r="I13" s="105">
        <v>1</v>
      </c>
      <c r="J13" s="145"/>
    </row>
    <row r="14" spans="1:10" ht="18.75">
      <c r="A14" s="104"/>
      <c r="B14" s="104"/>
      <c r="C14" s="100" t="s">
        <v>28</v>
      </c>
      <c r="D14" s="144">
        <v>0</v>
      </c>
      <c r="E14" s="144">
        <v>0</v>
      </c>
      <c r="F14" s="144">
        <v>0</v>
      </c>
      <c r="G14" s="34" t="s">
        <v>25</v>
      </c>
      <c r="H14" s="34" t="s">
        <v>25</v>
      </c>
      <c r="I14" s="103">
        <v>0</v>
      </c>
      <c r="J14" s="145"/>
    </row>
    <row r="15" spans="1:10" ht="18.75">
      <c r="A15" s="107" t="s">
        <v>29</v>
      </c>
      <c r="B15" s="97" t="s">
        <v>30</v>
      </c>
      <c r="C15" s="97" t="s">
        <v>31</v>
      </c>
      <c r="D15" s="97" t="s">
        <v>32</v>
      </c>
      <c r="E15" s="97" t="s">
        <v>33</v>
      </c>
      <c r="F15" s="108" t="s">
        <v>34</v>
      </c>
      <c r="G15" s="95" t="s">
        <v>18</v>
      </c>
      <c r="H15" s="95" t="s">
        <v>19</v>
      </c>
      <c r="I15" s="109" t="s">
        <v>21</v>
      </c>
      <c r="J15" s="110"/>
    </row>
    <row r="16" spans="1:10" s="141" customFormat="1" ht="18.75">
      <c r="A16" s="107"/>
      <c r="B16" s="111" t="s">
        <v>35</v>
      </c>
      <c r="C16" s="112" t="s">
        <v>36</v>
      </c>
      <c r="D16" s="146" t="s">
        <v>115</v>
      </c>
      <c r="E16" s="147" t="s">
        <v>116</v>
      </c>
      <c r="F16" s="148" t="s">
        <v>117</v>
      </c>
      <c r="G16" s="95">
        <v>2</v>
      </c>
      <c r="H16" s="95">
        <v>2</v>
      </c>
      <c r="I16" s="85" t="s">
        <v>23</v>
      </c>
      <c r="J16" s="87"/>
    </row>
    <row r="17" spans="1:10" s="141" customFormat="1" ht="18.75">
      <c r="A17" s="107"/>
      <c r="B17" s="111"/>
      <c r="C17" s="116"/>
      <c r="D17" s="146" t="s">
        <v>118</v>
      </c>
      <c r="E17" s="147" t="s">
        <v>119</v>
      </c>
      <c r="F17" s="148" t="s">
        <v>120</v>
      </c>
      <c r="G17" s="95">
        <v>2</v>
      </c>
      <c r="H17" s="95">
        <v>2</v>
      </c>
      <c r="I17" s="85" t="s">
        <v>23</v>
      </c>
      <c r="J17" s="87"/>
    </row>
    <row r="18" spans="1:10" s="141" customFormat="1" ht="18.75">
      <c r="A18" s="107"/>
      <c r="B18" s="111"/>
      <c r="C18" s="116"/>
      <c r="D18" s="149" t="s">
        <v>121</v>
      </c>
      <c r="E18" s="150" t="s">
        <v>122</v>
      </c>
      <c r="F18" s="151" t="s">
        <v>123</v>
      </c>
      <c r="G18" s="95">
        <v>2</v>
      </c>
      <c r="H18" s="95">
        <v>2</v>
      </c>
      <c r="I18" s="85" t="s">
        <v>23</v>
      </c>
      <c r="J18" s="87"/>
    </row>
    <row r="19" spans="1:10" s="141" customFormat="1" ht="18.75">
      <c r="A19" s="107"/>
      <c r="B19" s="111"/>
      <c r="C19" s="116"/>
      <c r="D19" s="149" t="s">
        <v>124</v>
      </c>
      <c r="E19" s="147" t="s">
        <v>125</v>
      </c>
      <c r="F19" s="152" t="s">
        <v>126</v>
      </c>
      <c r="G19" s="95">
        <v>2</v>
      </c>
      <c r="H19" s="95">
        <v>2</v>
      </c>
      <c r="I19" s="85" t="s">
        <v>23</v>
      </c>
      <c r="J19" s="87"/>
    </row>
    <row r="20" spans="1:10" s="141" customFormat="1" ht="18.75">
      <c r="A20" s="107"/>
      <c r="B20" s="111"/>
      <c r="C20" s="116"/>
      <c r="D20" s="149" t="s">
        <v>127</v>
      </c>
      <c r="E20" s="152" t="s">
        <v>128</v>
      </c>
      <c r="F20" s="152" t="s">
        <v>129</v>
      </c>
      <c r="G20" s="95">
        <v>2</v>
      </c>
      <c r="H20" s="95">
        <v>2</v>
      </c>
      <c r="I20" s="85" t="s">
        <v>23</v>
      </c>
      <c r="J20" s="87"/>
    </row>
    <row r="21" spans="1:10" s="141" customFormat="1" ht="18.75">
      <c r="A21" s="107"/>
      <c r="B21" s="111"/>
      <c r="C21" s="116"/>
      <c r="D21" s="149" t="s">
        <v>130</v>
      </c>
      <c r="E21" s="152" t="s">
        <v>131</v>
      </c>
      <c r="F21" s="152" t="s">
        <v>132</v>
      </c>
      <c r="G21" s="95">
        <v>2</v>
      </c>
      <c r="H21" s="95">
        <v>2</v>
      </c>
      <c r="I21" s="85" t="s">
        <v>23</v>
      </c>
      <c r="J21" s="87"/>
    </row>
    <row r="22" spans="1:10" s="141" customFormat="1" ht="18.75">
      <c r="A22" s="107"/>
      <c r="B22" s="111"/>
      <c r="C22" s="116"/>
      <c r="D22" s="149" t="s">
        <v>133</v>
      </c>
      <c r="E22" s="147" t="s">
        <v>134</v>
      </c>
      <c r="F22" s="152" t="s">
        <v>135</v>
      </c>
      <c r="G22" s="95">
        <v>2</v>
      </c>
      <c r="H22" s="95">
        <v>2</v>
      </c>
      <c r="I22" s="85" t="s">
        <v>23</v>
      </c>
      <c r="J22" s="87"/>
    </row>
    <row r="23" spans="1:10" s="141" customFormat="1" ht="18.75">
      <c r="A23" s="107"/>
      <c r="B23" s="111"/>
      <c r="C23" s="116"/>
      <c r="D23" s="149" t="s">
        <v>136</v>
      </c>
      <c r="E23" s="152" t="s">
        <v>137</v>
      </c>
      <c r="F23" s="148" t="s">
        <v>138</v>
      </c>
      <c r="G23" s="95">
        <v>2</v>
      </c>
      <c r="H23" s="95">
        <v>2</v>
      </c>
      <c r="I23" s="85" t="s">
        <v>23</v>
      </c>
      <c r="J23" s="87"/>
    </row>
    <row r="24" spans="1:10" s="141" customFormat="1" ht="18.75">
      <c r="A24" s="107"/>
      <c r="B24" s="111"/>
      <c r="C24" s="116"/>
      <c r="D24" s="149" t="s">
        <v>139</v>
      </c>
      <c r="E24" s="152" t="s">
        <v>140</v>
      </c>
      <c r="F24" s="152" t="s">
        <v>141</v>
      </c>
      <c r="G24" s="95">
        <v>2</v>
      </c>
      <c r="H24" s="95">
        <v>2</v>
      </c>
      <c r="I24" s="85" t="s">
        <v>23</v>
      </c>
      <c r="J24" s="87"/>
    </row>
    <row r="25" spans="1:10" s="141" customFormat="1" ht="18.75">
      <c r="A25" s="107"/>
      <c r="B25" s="111"/>
      <c r="C25" s="116"/>
      <c r="D25" s="146" t="s">
        <v>142</v>
      </c>
      <c r="E25" s="147" t="s">
        <v>143</v>
      </c>
      <c r="F25" s="148" t="s">
        <v>144</v>
      </c>
      <c r="G25" s="95">
        <v>2</v>
      </c>
      <c r="H25" s="95">
        <v>2</v>
      </c>
      <c r="I25" s="85" t="s">
        <v>23</v>
      </c>
      <c r="J25" s="87"/>
    </row>
    <row r="26" spans="1:10" s="141" customFormat="1" ht="18.75">
      <c r="A26" s="107"/>
      <c r="B26" s="111"/>
      <c r="C26" s="116"/>
      <c r="D26" s="146" t="s">
        <v>145</v>
      </c>
      <c r="E26" s="147" t="s">
        <v>146</v>
      </c>
      <c r="F26" s="148" t="s">
        <v>147</v>
      </c>
      <c r="G26" s="95">
        <v>2</v>
      </c>
      <c r="H26" s="95">
        <v>1.7</v>
      </c>
      <c r="I26" s="123" t="s">
        <v>148</v>
      </c>
      <c r="J26" s="124"/>
    </row>
    <row r="27" spans="1:10" s="141" customFormat="1" ht="18.75">
      <c r="A27" s="107"/>
      <c r="B27" s="111"/>
      <c r="C27" s="116"/>
      <c r="D27" s="146" t="s">
        <v>149</v>
      </c>
      <c r="E27" s="147" t="s">
        <v>150</v>
      </c>
      <c r="F27" s="148" t="s">
        <v>151</v>
      </c>
      <c r="G27" s="95">
        <v>2</v>
      </c>
      <c r="H27" s="95">
        <v>2</v>
      </c>
      <c r="I27" s="85" t="s">
        <v>23</v>
      </c>
      <c r="J27" s="87"/>
    </row>
    <row r="28" spans="1:10" s="141" customFormat="1" ht="18.75">
      <c r="A28" s="107"/>
      <c r="B28" s="111"/>
      <c r="C28" s="116"/>
      <c r="D28" s="146" t="s">
        <v>152</v>
      </c>
      <c r="E28" s="147" t="s">
        <v>153</v>
      </c>
      <c r="F28" s="148" t="s">
        <v>154</v>
      </c>
      <c r="G28" s="95">
        <v>2</v>
      </c>
      <c r="H28" s="95">
        <v>2</v>
      </c>
      <c r="I28" s="85" t="s">
        <v>23</v>
      </c>
      <c r="J28" s="87"/>
    </row>
    <row r="29" spans="1:10" s="141" customFormat="1" ht="18.75">
      <c r="A29" s="107"/>
      <c r="B29" s="111"/>
      <c r="C29" s="116"/>
      <c r="D29" s="146" t="s">
        <v>155</v>
      </c>
      <c r="E29" s="147" t="s">
        <v>146</v>
      </c>
      <c r="F29" s="153" t="s">
        <v>156</v>
      </c>
      <c r="G29" s="95">
        <v>2</v>
      </c>
      <c r="H29" s="95">
        <v>2</v>
      </c>
      <c r="I29" s="85" t="s">
        <v>23</v>
      </c>
      <c r="J29" s="87"/>
    </row>
    <row r="30" spans="1:10" s="141" customFormat="1" ht="18.75">
      <c r="A30" s="107"/>
      <c r="B30" s="111"/>
      <c r="C30" s="116"/>
      <c r="D30" s="149" t="s">
        <v>157</v>
      </c>
      <c r="E30" s="150" t="s">
        <v>158</v>
      </c>
      <c r="F30" s="151" t="s">
        <v>159</v>
      </c>
      <c r="G30" s="95">
        <v>2</v>
      </c>
      <c r="H30" s="95">
        <v>2</v>
      </c>
      <c r="I30" s="85" t="s">
        <v>23</v>
      </c>
      <c r="J30" s="87"/>
    </row>
    <row r="31" spans="1:10" s="141" customFormat="1" ht="18.75">
      <c r="A31" s="107"/>
      <c r="B31" s="111"/>
      <c r="C31" s="116"/>
      <c r="D31" s="149" t="s">
        <v>160</v>
      </c>
      <c r="E31" s="150" t="s">
        <v>161</v>
      </c>
      <c r="F31" s="151" t="s">
        <v>162</v>
      </c>
      <c r="G31" s="95">
        <v>2</v>
      </c>
      <c r="H31" s="95">
        <v>2</v>
      </c>
      <c r="I31" s="85" t="s">
        <v>23</v>
      </c>
      <c r="J31" s="87"/>
    </row>
    <row r="32" spans="1:10" s="141" customFormat="1" ht="18.75">
      <c r="A32" s="107"/>
      <c r="B32" s="111"/>
      <c r="C32" s="116"/>
      <c r="D32" s="149" t="s">
        <v>163</v>
      </c>
      <c r="E32" s="150" t="s">
        <v>164</v>
      </c>
      <c r="F32" s="151" t="s">
        <v>165</v>
      </c>
      <c r="G32" s="95">
        <v>2</v>
      </c>
      <c r="H32" s="95">
        <v>2</v>
      </c>
      <c r="I32" s="85" t="s">
        <v>23</v>
      </c>
      <c r="J32" s="87"/>
    </row>
    <row r="33" spans="1:10" s="141" customFormat="1" ht="18.75">
      <c r="A33" s="107"/>
      <c r="B33" s="111"/>
      <c r="C33" s="116"/>
      <c r="D33" s="149" t="s">
        <v>166</v>
      </c>
      <c r="E33" s="151" t="s">
        <v>167</v>
      </c>
      <c r="F33" s="151" t="s">
        <v>168</v>
      </c>
      <c r="G33" s="95">
        <v>2</v>
      </c>
      <c r="H33" s="95">
        <v>2</v>
      </c>
      <c r="I33" s="85" t="s">
        <v>23</v>
      </c>
      <c r="J33" s="87"/>
    </row>
    <row r="34" spans="1:10" s="141" customFormat="1" ht="18.75">
      <c r="A34" s="107"/>
      <c r="B34" s="111"/>
      <c r="C34" s="112" t="s">
        <v>40</v>
      </c>
      <c r="D34" s="154" t="s">
        <v>169</v>
      </c>
      <c r="E34" s="147" t="s">
        <v>170</v>
      </c>
      <c r="F34" s="147">
        <v>1</v>
      </c>
      <c r="G34" s="95">
        <v>2</v>
      </c>
      <c r="H34" s="95">
        <v>2</v>
      </c>
      <c r="I34" s="85" t="s">
        <v>23</v>
      </c>
      <c r="J34" s="87"/>
    </row>
    <row r="35" spans="1:10" s="141" customFormat="1" ht="18.75">
      <c r="A35" s="107"/>
      <c r="B35" s="111"/>
      <c r="C35" s="116"/>
      <c r="D35" s="146" t="s">
        <v>171</v>
      </c>
      <c r="E35" s="155" t="s">
        <v>42</v>
      </c>
      <c r="F35" s="147">
        <v>1</v>
      </c>
      <c r="G35" s="95">
        <v>2</v>
      </c>
      <c r="H35" s="95">
        <v>2</v>
      </c>
      <c r="I35" s="85" t="s">
        <v>23</v>
      </c>
      <c r="J35" s="87"/>
    </row>
    <row r="36" spans="1:10" s="141" customFormat="1" ht="18.75">
      <c r="A36" s="107"/>
      <c r="B36" s="111"/>
      <c r="C36" s="116"/>
      <c r="D36" s="146" t="s">
        <v>172</v>
      </c>
      <c r="E36" s="147" t="s">
        <v>59</v>
      </c>
      <c r="F36" s="147">
        <v>1</v>
      </c>
      <c r="G36" s="95">
        <v>2</v>
      </c>
      <c r="H36" s="95">
        <v>2</v>
      </c>
      <c r="I36" s="85" t="s">
        <v>23</v>
      </c>
      <c r="J36" s="87"/>
    </row>
    <row r="37" spans="1:10" s="141" customFormat="1" ht="18.75">
      <c r="A37" s="107"/>
      <c r="B37" s="111"/>
      <c r="C37" s="112" t="s">
        <v>44</v>
      </c>
      <c r="D37" s="146" t="s">
        <v>173</v>
      </c>
      <c r="E37" s="148" t="s">
        <v>59</v>
      </c>
      <c r="F37" s="147">
        <v>0.95</v>
      </c>
      <c r="G37" s="95">
        <v>3</v>
      </c>
      <c r="H37" s="95">
        <v>3</v>
      </c>
      <c r="I37" s="85" t="s">
        <v>23</v>
      </c>
      <c r="J37" s="87"/>
    </row>
    <row r="38" spans="1:10" s="141" customFormat="1" ht="18.75">
      <c r="A38" s="107"/>
      <c r="B38" s="111"/>
      <c r="C38" s="116"/>
      <c r="D38" s="146" t="s">
        <v>174</v>
      </c>
      <c r="E38" s="148" t="s">
        <v>184</v>
      </c>
      <c r="F38" s="156" t="s">
        <v>185</v>
      </c>
      <c r="G38" s="95">
        <v>3</v>
      </c>
      <c r="H38" s="95">
        <v>3</v>
      </c>
      <c r="I38" s="85" t="s">
        <v>23</v>
      </c>
      <c r="J38" s="87"/>
    </row>
    <row r="39" spans="1:10" s="141" customFormat="1" ht="18.75">
      <c r="A39" s="107"/>
      <c r="B39" s="111"/>
      <c r="C39" s="119" t="s">
        <v>46</v>
      </c>
      <c r="D39" s="157" t="s">
        <v>175</v>
      </c>
      <c r="E39" s="158" t="s">
        <v>176</v>
      </c>
      <c r="F39" s="158" t="s">
        <v>177</v>
      </c>
      <c r="G39" s="95">
        <v>2</v>
      </c>
      <c r="H39" s="95">
        <v>2</v>
      </c>
      <c r="I39" s="85" t="s">
        <v>23</v>
      </c>
      <c r="J39" s="87"/>
    </row>
    <row r="40" spans="1:10" s="141" customFormat="1" ht="150">
      <c r="A40" s="107"/>
      <c r="B40" s="112" t="s">
        <v>50</v>
      </c>
      <c r="C40" s="119" t="s">
        <v>51</v>
      </c>
      <c r="D40" s="99" t="s">
        <v>178</v>
      </c>
      <c r="E40" s="159" t="s">
        <v>53</v>
      </c>
      <c r="F40" s="160" t="s">
        <v>179</v>
      </c>
      <c r="G40" s="99">
        <v>15</v>
      </c>
      <c r="H40" s="161">
        <v>15</v>
      </c>
      <c r="I40" s="85" t="s">
        <v>23</v>
      </c>
      <c r="J40" s="87"/>
    </row>
    <row r="41" spans="1:10" s="141" customFormat="1" ht="56.25">
      <c r="A41" s="107"/>
      <c r="B41" s="112"/>
      <c r="C41" s="119" t="s">
        <v>180</v>
      </c>
      <c r="D41" s="99" t="s">
        <v>181</v>
      </c>
      <c r="E41" s="159" t="s">
        <v>182</v>
      </c>
      <c r="F41" s="160" t="s">
        <v>183</v>
      </c>
      <c r="G41" s="99">
        <v>15</v>
      </c>
      <c r="H41" s="161">
        <v>15</v>
      </c>
      <c r="I41" s="85" t="s">
        <v>23</v>
      </c>
      <c r="J41" s="87"/>
    </row>
    <row r="42" spans="1:10" s="141" customFormat="1" ht="37.5">
      <c r="A42" s="107"/>
      <c r="B42" s="126" t="s">
        <v>56</v>
      </c>
      <c r="C42" s="126" t="s">
        <v>57</v>
      </c>
      <c r="D42" s="99" t="s">
        <v>110</v>
      </c>
      <c r="E42" s="148" t="s">
        <v>170</v>
      </c>
      <c r="F42" s="147">
        <v>0.95</v>
      </c>
      <c r="G42" s="95">
        <v>10</v>
      </c>
      <c r="H42" s="95">
        <v>10</v>
      </c>
      <c r="I42" s="85" t="s">
        <v>23</v>
      </c>
      <c r="J42" s="87"/>
    </row>
    <row r="43" spans="1:10" ht="18.75">
      <c r="A43" s="128" t="s">
        <v>60</v>
      </c>
      <c r="B43" s="129"/>
      <c r="C43" s="129"/>
      <c r="D43" s="129"/>
      <c r="E43" s="129"/>
      <c r="F43" s="130"/>
      <c r="G43" s="131">
        <v>100</v>
      </c>
      <c r="H43" s="131">
        <v>99.7</v>
      </c>
      <c r="I43" s="132"/>
      <c r="J43" s="133"/>
    </row>
    <row r="44" spans="1:10" s="142" customFormat="1" ht="18.75">
      <c r="A44" s="94" t="s">
        <v>61</v>
      </c>
      <c r="B44" s="162" t="s">
        <v>62</v>
      </c>
      <c r="C44" s="162"/>
      <c r="D44" s="162" t="s">
        <v>63</v>
      </c>
      <c r="E44" s="162"/>
      <c r="F44" s="162"/>
      <c r="G44" s="162" t="s">
        <v>64</v>
      </c>
      <c r="H44" s="162"/>
      <c r="I44" s="162"/>
      <c r="J44" s="162"/>
    </row>
    <row r="45" spans="1:10" s="142" customFormat="1" ht="18.75">
      <c r="A45" s="94"/>
      <c r="B45" s="162" t="s">
        <v>65</v>
      </c>
      <c r="C45" s="162"/>
      <c r="D45" s="162" t="s">
        <v>66</v>
      </c>
      <c r="E45" s="162"/>
      <c r="F45" s="162"/>
      <c r="G45" s="163" t="s">
        <v>67</v>
      </c>
      <c r="H45" s="163"/>
      <c r="I45" s="163"/>
      <c r="J45" s="163"/>
    </row>
    <row r="46" spans="1:10" s="143" customFormat="1" ht="93.75">
      <c r="A46" s="135" t="s">
        <v>68</v>
      </c>
      <c r="B46" s="136" t="s">
        <v>69</v>
      </c>
      <c r="C46" s="136"/>
      <c r="D46" s="136"/>
      <c r="E46" s="136"/>
      <c r="F46" s="136"/>
      <c r="G46" s="136"/>
      <c r="H46" s="136"/>
      <c r="I46" s="136"/>
      <c r="J46" s="136"/>
    </row>
  </sheetData>
  <mergeCells count="59">
    <mergeCell ref="B46:J46"/>
    <mergeCell ref="A44:A45"/>
    <mergeCell ref="B44:C44"/>
    <mergeCell ref="D44:F44"/>
    <mergeCell ref="G44:J44"/>
    <mergeCell ref="B45:C45"/>
    <mergeCell ref="D45:F45"/>
    <mergeCell ref="G45:J45"/>
    <mergeCell ref="I39:J39"/>
    <mergeCell ref="B40:B41"/>
    <mergeCell ref="I40:J40"/>
    <mergeCell ref="I41:J41"/>
    <mergeCell ref="I42:J42"/>
    <mergeCell ref="A43:F43"/>
    <mergeCell ref="I43:J43"/>
    <mergeCell ref="C34:C36"/>
    <mergeCell ref="I34:J34"/>
    <mergeCell ref="I35:J35"/>
    <mergeCell ref="I36:J36"/>
    <mergeCell ref="C37:C38"/>
    <mergeCell ref="I37:J37"/>
    <mergeCell ref="I38:J38"/>
    <mergeCell ref="I28:J28"/>
    <mergeCell ref="I29:J29"/>
    <mergeCell ref="I30:J30"/>
    <mergeCell ref="I31:J31"/>
    <mergeCell ref="I32:J32"/>
    <mergeCell ref="I33:J33"/>
    <mergeCell ref="I22:J22"/>
    <mergeCell ref="I23:J23"/>
    <mergeCell ref="I24:J24"/>
    <mergeCell ref="I25:J25"/>
    <mergeCell ref="I26:J26"/>
    <mergeCell ref="I27:J27"/>
    <mergeCell ref="A15:A42"/>
    <mergeCell ref="I15:J15"/>
    <mergeCell ref="B16:B39"/>
    <mergeCell ref="C16:C33"/>
    <mergeCell ref="I16:J16"/>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25"/>
  <sheetViews>
    <sheetView workbookViewId="0">
      <selection activeCell="E16" sqref="E16"/>
    </sheetView>
  </sheetViews>
  <sheetFormatPr defaultColWidth="8.875" defaultRowHeight="18.75"/>
  <cols>
    <col min="1" max="1" width="6" style="165" customWidth="1"/>
    <col min="2" max="2" width="15.875" style="165" customWidth="1"/>
    <col min="3" max="3" width="25.5" style="165" customWidth="1"/>
    <col min="4" max="4" width="44.125" style="165" customWidth="1"/>
    <col min="5" max="6" width="29.75" style="165" customWidth="1"/>
    <col min="7" max="7" width="10.125" style="176" customWidth="1"/>
    <col min="8" max="8" width="10.125" style="165" customWidth="1"/>
    <col min="9" max="9" width="8.375" style="165" customWidth="1"/>
    <col min="10" max="10" width="26.25" style="165" customWidth="1"/>
    <col min="11" max="256" width="8.875" style="165"/>
    <col min="257" max="257" width="6" style="165" customWidth="1"/>
    <col min="258" max="258" width="15.875" style="165" customWidth="1"/>
    <col min="259" max="259" width="25.5" style="165" customWidth="1"/>
    <col min="260" max="260" width="44.125" style="165" customWidth="1"/>
    <col min="261" max="262" width="29.75" style="165" customWidth="1"/>
    <col min="263" max="264" width="10.125" style="165" customWidth="1"/>
    <col min="265" max="265" width="8.375" style="165" customWidth="1"/>
    <col min="266" max="266" width="26.25" style="165" customWidth="1"/>
    <col min="267" max="512" width="8.875" style="165"/>
    <col min="513" max="513" width="6" style="165" customWidth="1"/>
    <col min="514" max="514" width="15.875" style="165" customWidth="1"/>
    <col min="515" max="515" width="25.5" style="165" customWidth="1"/>
    <col min="516" max="516" width="44.125" style="165" customWidth="1"/>
    <col min="517" max="518" width="29.75" style="165" customWidth="1"/>
    <col min="519" max="520" width="10.125" style="165" customWidth="1"/>
    <col min="521" max="521" width="8.375" style="165" customWidth="1"/>
    <col min="522" max="522" width="26.25" style="165" customWidth="1"/>
    <col min="523" max="768" width="8.875" style="165"/>
    <col min="769" max="769" width="6" style="165" customWidth="1"/>
    <col min="770" max="770" width="15.875" style="165" customWidth="1"/>
    <col min="771" max="771" width="25.5" style="165" customWidth="1"/>
    <col min="772" max="772" width="44.125" style="165" customWidth="1"/>
    <col min="773" max="774" width="29.75" style="165" customWidth="1"/>
    <col min="775" max="776" width="10.125" style="165" customWidth="1"/>
    <col min="777" max="777" width="8.375" style="165" customWidth="1"/>
    <col min="778" max="778" width="26.25" style="165" customWidth="1"/>
    <col min="779" max="1024" width="8.875" style="165"/>
    <col min="1025" max="1025" width="6" style="165" customWidth="1"/>
    <col min="1026" max="1026" width="15.875" style="165" customWidth="1"/>
    <col min="1027" max="1027" width="25.5" style="165" customWidth="1"/>
    <col min="1028" max="1028" width="44.125" style="165" customWidth="1"/>
    <col min="1029" max="1030" width="29.75" style="165" customWidth="1"/>
    <col min="1031" max="1032" width="10.125" style="165" customWidth="1"/>
    <col min="1033" max="1033" width="8.375" style="165" customWidth="1"/>
    <col min="1034" max="1034" width="26.25" style="165" customWidth="1"/>
    <col min="1035" max="1280" width="8.875" style="165"/>
    <col min="1281" max="1281" width="6" style="165" customWidth="1"/>
    <col min="1282" max="1282" width="15.875" style="165" customWidth="1"/>
    <col min="1283" max="1283" width="25.5" style="165" customWidth="1"/>
    <col min="1284" max="1284" width="44.125" style="165" customWidth="1"/>
    <col min="1285" max="1286" width="29.75" style="165" customWidth="1"/>
    <col min="1287" max="1288" width="10.125" style="165" customWidth="1"/>
    <col min="1289" max="1289" width="8.375" style="165" customWidth="1"/>
    <col min="1290" max="1290" width="26.25" style="165" customWidth="1"/>
    <col min="1291" max="1536" width="8.875" style="165"/>
    <col min="1537" max="1537" width="6" style="165" customWidth="1"/>
    <col min="1538" max="1538" width="15.875" style="165" customWidth="1"/>
    <col min="1539" max="1539" width="25.5" style="165" customWidth="1"/>
    <col min="1540" max="1540" width="44.125" style="165" customWidth="1"/>
    <col min="1541" max="1542" width="29.75" style="165" customWidth="1"/>
    <col min="1543" max="1544" width="10.125" style="165" customWidth="1"/>
    <col min="1545" max="1545" width="8.375" style="165" customWidth="1"/>
    <col min="1546" max="1546" width="26.25" style="165" customWidth="1"/>
    <col min="1547" max="1792" width="8.875" style="165"/>
    <col min="1793" max="1793" width="6" style="165" customWidth="1"/>
    <col min="1794" max="1794" width="15.875" style="165" customWidth="1"/>
    <col min="1795" max="1795" width="25.5" style="165" customWidth="1"/>
    <col min="1796" max="1796" width="44.125" style="165" customWidth="1"/>
    <col min="1797" max="1798" width="29.75" style="165" customWidth="1"/>
    <col min="1799" max="1800" width="10.125" style="165" customWidth="1"/>
    <col min="1801" max="1801" width="8.375" style="165" customWidth="1"/>
    <col min="1802" max="1802" width="26.25" style="165" customWidth="1"/>
    <col min="1803" max="2048" width="8.875" style="165"/>
    <col min="2049" max="2049" width="6" style="165" customWidth="1"/>
    <col min="2050" max="2050" width="15.875" style="165" customWidth="1"/>
    <col min="2051" max="2051" width="25.5" style="165" customWidth="1"/>
    <col min="2052" max="2052" width="44.125" style="165" customWidth="1"/>
    <col min="2053" max="2054" width="29.75" style="165" customWidth="1"/>
    <col min="2055" max="2056" width="10.125" style="165" customWidth="1"/>
    <col min="2057" max="2057" width="8.375" style="165" customWidth="1"/>
    <col min="2058" max="2058" width="26.25" style="165" customWidth="1"/>
    <col min="2059" max="2304" width="8.875" style="165"/>
    <col min="2305" max="2305" width="6" style="165" customWidth="1"/>
    <col min="2306" max="2306" width="15.875" style="165" customWidth="1"/>
    <col min="2307" max="2307" width="25.5" style="165" customWidth="1"/>
    <col min="2308" max="2308" width="44.125" style="165" customWidth="1"/>
    <col min="2309" max="2310" width="29.75" style="165" customWidth="1"/>
    <col min="2311" max="2312" width="10.125" style="165" customWidth="1"/>
    <col min="2313" max="2313" width="8.375" style="165" customWidth="1"/>
    <col min="2314" max="2314" width="26.25" style="165" customWidth="1"/>
    <col min="2315" max="2560" width="8.875" style="165"/>
    <col min="2561" max="2561" width="6" style="165" customWidth="1"/>
    <col min="2562" max="2562" width="15.875" style="165" customWidth="1"/>
    <col min="2563" max="2563" width="25.5" style="165" customWidth="1"/>
    <col min="2564" max="2564" width="44.125" style="165" customWidth="1"/>
    <col min="2565" max="2566" width="29.75" style="165" customWidth="1"/>
    <col min="2567" max="2568" width="10.125" style="165" customWidth="1"/>
    <col min="2569" max="2569" width="8.375" style="165" customWidth="1"/>
    <col min="2570" max="2570" width="26.25" style="165" customWidth="1"/>
    <col min="2571" max="2816" width="8.875" style="165"/>
    <col min="2817" max="2817" width="6" style="165" customWidth="1"/>
    <col min="2818" max="2818" width="15.875" style="165" customWidth="1"/>
    <col min="2819" max="2819" width="25.5" style="165" customWidth="1"/>
    <col min="2820" max="2820" width="44.125" style="165" customWidth="1"/>
    <col min="2821" max="2822" width="29.75" style="165" customWidth="1"/>
    <col min="2823" max="2824" width="10.125" style="165" customWidth="1"/>
    <col min="2825" max="2825" width="8.375" style="165" customWidth="1"/>
    <col min="2826" max="2826" width="26.25" style="165" customWidth="1"/>
    <col min="2827" max="3072" width="8.875" style="165"/>
    <col min="3073" max="3073" width="6" style="165" customWidth="1"/>
    <col min="3074" max="3074" width="15.875" style="165" customWidth="1"/>
    <col min="3075" max="3075" width="25.5" style="165" customWidth="1"/>
    <col min="3076" max="3076" width="44.125" style="165" customWidth="1"/>
    <col min="3077" max="3078" width="29.75" style="165" customWidth="1"/>
    <col min="3079" max="3080" width="10.125" style="165" customWidth="1"/>
    <col min="3081" max="3081" width="8.375" style="165" customWidth="1"/>
    <col min="3082" max="3082" width="26.25" style="165" customWidth="1"/>
    <col min="3083" max="3328" width="8.875" style="165"/>
    <col min="3329" max="3329" width="6" style="165" customWidth="1"/>
    <col min="3330" max="3330" width="15.875" style="165" customWidth="1"/>
    <col min="3331" max="3331" width="25.5" style="165" customWidth="1"/>
    <col min="3332" max="3332" width="44.125" style="165" customWidth="1"/>
    <col min="3333" max="3334" width="29.75" style="165" customWidth="1"/>
    <col min="3335" max="3336" width="10.125" style="165" customWidth="1"/>
    <col min="3337" max="3337" width="8.375" style="165" customWidth="1"/>
    <col min="3338" max="3338" width="26.25" style="165" customWidth="1"/>
    <col min="3339" max="3584" width="8.875" style="165"/>
    <col min="3585" max="3585" width="6" style="165" customWidth="1"/>
    <col min="3586" max="3586" width="15.875" style="165" customWidth="1"/>
    <col min="3587" max="3587" width="25.5" style="165" customWidth="1"/>
    <col min="3588" max="3588" width="44.125" style="165" customWidth="1"/>
    <col min="3589" max="3590" width="29.75" style="165" customWidth="1"/>
    <col min="3591" max="3592" width="10.125" style="165" customWidth="1"/>
    <col min="3593" max="3593" width="8.375" style="165" customWidth="1"/>
    <col min="3594" max="3594" width="26.25" style="165" customWidth="1"/>
    <col min="3595" max="3840" width="8.875" style="165"/>
    <col min="3841" max="3841" width="6" style="165" customWidth="1"/>
    <col min="3842" max="3842" width="15.875" style="165" customWidth="1"/>
    <col min="3843" max="3843" width="25.5" style="165" customWidth="1"/>
    <col min="3844" max="3844" width="44.125" style="165" customWidth="1"/>
    <col min="3845" max="3846" width="29.75" style="165" customWidth="1"/>
    <col min="3847" max="3848" width="10.125" style="165" customWidth="1"/>
    <col min="3849" max="3849" width="8.375" style="165" customWidth="1"/>
    <col min="3850" max="3850" width="26.25" style="165" customWidth="1"/>
    <col min="3851" max="4096" width="8.875" style="165"/>
    <col min="4097" max="4097" width="6" style="165" customWidth="1"/>
    <col min="4098" max="4098" width="15.875" style="165" customWidth="1"/>
    <col min="4099" max="4099" width="25.5" style="165" customWidth="1"/>
    <col min="4100" max="4100" width="44.125" style="165" customWidth="1"/>
    <col min="4101" max="4102" width="29.75" style="165" customWidth="1"/>
    <col min="4103" max="4104" width="10.125" style="165" customWidth="1"/>
    <col min="4105" max="4105" width="8.375" style="165" customWidth="1"/>
    <col min="4106" max="4106" width="26.25" style="165" customWidth="1"/>
    <col min="4107" max="4352" width="8.875" style="165"/>
    <col min="4353" max="4353" width="6" style="165" customWidth="1"/>
    <col min="4354" max="4354" width="15.875" style="165" customWidth="1"/>
    <col min="4355" max="4355" width="25.5" style="165" customWidth="1"/>
    <col min="4356" max="4356" width="44.125" style="165" customWidth="1"/>
    <col min="4357" max="4358" width="29.75" style="165" customWidth="1"/>
    <col min="4359" max="4360" width="10.125" style="165" customWidth="1"/>
    <col min="4361" max="4361" width="8.375" style="165" customWidth="1"/>
    <col min="4362" max="4362" width="26.25" style="165" customWidth="1"/>
    <col min="4363" max="4608" width="8.875" style="165"/>
    <col min="4609" max="4609" width="6" style="165" customWidth="1"/>
    <col min="4610" max="4610" width="15.875" style="165" customWidth="1"/>
    <col min="4611" max="4611" width="25.5" style="165" customWidth="1"/>
    <col min="4612" max="4612" width="44.125" style="165" customWidth="1"/>
    <col min="4613" max="4614" width="29.75" style="165" customWidth="1"/>
    <col min="4615" max="4616" width="10.125" style="165" customWidth="1"/>
    <col min="4617" max="4617" width="8.375" style="165" customWidth="1"/>
    <col min="4618" max="4618" width="26.25" style="165" customWidth="1"/>
    <col min="4619" max="4864" width="8.875" style="165"/>
    <col min="4865" max="4865" width="6" style="165" customWidth="1"/>
    <col min="4866" max="4866" width="15.875" style="165" customWidth="1"/>
    <col min="4867" max="4867" width="25.5" style="165" customWidth="1"/>
    <col min="4868" max="4868" width="44.125" style="165" customWidth="1"/>
    <col min="4869" max="4870" width="29.75" style="165" customWidth="1"/>
    <col min="4871" max="4872" width="10.125" style="165" customWidth="1"/>
    <col min="4873" max="4873" width="8.375" style="165" customWidth="1"/>
    <col min="4874" max="4874" width="26.25" style="165" customWidth="1"/>
    <col min="4875" max="5120" width="8.875" style="165"/>
    <col min="5121" max="5121" width="6" style="165" customWidth="1"/>
    <col min="5122" max="5122" width="15.875" style="165" customWidth="1"/>
    <col min="5123" max="5123" width="25.5" style="165" customWidth="1"/>
    <col min="5124" max="5124" width="44.125" style="165" customWidth="1"/>
    <col min="5125" max="5126" width="29.75" style="165" customWidth="1"/>
    <col min="5127" max="5128" width="10.125" style="165" customWidth="1"/>
    <col min="5129" max="5129" width="8.375" style="165" customWidth="1"/>
    <col min="5130" max="5130" width="26.25" style="165" customWidth="1"/>
    <col min="5131" max="5376" width="8.875" style="165"/>
    <col min="5377" max="5377" width="6" style="165" customWidth="1"/>
    <col min="5378" max="5378" width="15.875" style="165" customWidth="1"/>
    <col min="5379" max="5379" width="25.5" style="165" customWidth="1"/>
    <col min="5380" max="5380" width="44.125" style="165" customWidth="1"/>
    <col min="5381" max="5382" width="29.75" style="165" customWidth="1"/>
    <col min="5383" max="5384" width="10.125" style="165" customWidth="1"/>
    <col min="5385" max="5385" width="8.375" style="165" customWidth="1"/>
    <col min="5386" max="5386" width="26.25" style="165" customWidth="1"/>
    <col min="5387" max="5632" width="8.875" style="165"/>
    <col min="5633" max="5633" width="6" style="165" customWidth="1"/>
    <col min="5634" max="5634" width="15.875" style="165" customWidth="1"/>
    <col min="5635" max="5635" width="25.5" style="165" customWidth="1"/>
    <col min="5636" max="5636" width="44.125" style="165" customWidth="1"/>
    <col min="5637" max="5638" width="29.75" style="165" customWidth="1"/>
    <col min="5639" max="5640" width="10.125" style="165" customWidth="1"/>
    <col min="5641" max="5641" width="8.375" style="165" customWidth="1"/>
    <col min="5642" max="5642" width="26.25" style="165" customWidth="1"/>
    <col min="5643" max="5888" width="8.875" style="165"/>
    <col min="5889" max="5889" width="6" style="165" customWidth="1"/>
    <col min="5890" max="5890" width="15.875" style="165" customWidth="1"/>
    <col min="5891" max="5891" width="25.5" style="165" customWidth="1"/>
    <col min="5892" max="5892" width="44.125" style="165" customWidth="1"/>
    <col min="5893" max="5894" width="29.75" style="165" customWidth="1"/>
    <col min="5895" max="5896" width="10.125" style="165" customWidth="1"/>
    <col min="5897" max="5897" width="8.375" style="165" customWidth="1"/>
    <col min="5898" max="5898" width="26.25" style="165" customWidth="1"/>
    <col min="5899" max="6144" width="8.875" style="165"/>
    <col min="6145" max="6145" width="6" style="165" customWidth="1"/>
    <col min="6146" max="6146" width="15.875" style="165" customWidth="1"/>
    <col min="6147" max="6147" width="25.5" style="165" customWidth="1"/>
    <col min="6148" max="6148" width="44.125" style="165" customWidth="1"/>
    <col min="6149" max="6150" width="29.75" style="165" customWidth="1"/>
    <col min="6151" max="6152" width="10.125" style="165" customWidth="1"/>
    <col min="6153" max="6153" width="8.375" style="165" customWidth="1"/>
    <col min="6154" max="6154" width="26.25" style="165" customWidth="1"/>
    <col min="6155" max="6400" width="8.875" style="165"/>
    <col min="6401" max="6401" width="6" style="165" customWidth="1"/>
    <col min="6402" max="6402" width="15.875" style="165" customWidth="1"/>
    <col min="6403" max="6403" width="25.5" style="165" customWidth="1"/>
    <col min="6404" max="6404" width="44.125" style="165" customWidth="1"/>
    <col min="6405" max="6406" width="29.75" style="165" customWidth="1"/>
    <col min="6407" max="6408" width="10.125" style="165" customWidth="1"/>
    <col min="6409" max="6409" width="8.375" style="165" customWidth="1"/>
    <col min="6410" max="6410" width="26.25" style="165" customWidth="1"/>
    <col min="6411" max="6656" width="8.875" style="165"/>
    <col min="6657" max="6657" width="6" style="165" customWidth="1"/>
    <col min="6658" max="6658" width="15.875" style="165" customWidth="1"/>
    <col min="6659" max="6659" width="25.5" style="165" customWidth="1"/>
    <col min="6660" max="6660" width="44.125" style="165" customWidth="1"/>
    <col min="6661" max="6662" width="29.75" style="165" customWidth="1"/>
    <col min="6663" max="6664" width="10.125" style="165" customWidth="1"/>
    <col min="6665" max="6665" width="8.375" style="165" customWidth="1"/>
    <col min="6666" max="6666" width="26.25" style="165" customWidth="1"/>
    <col min="6667" max="6912" width="8.875" style="165"/>
    <col min="6913" max="6913" width="6" style="165" customWidth="1"/>
    <col min="6914" max="6914" width="15.875" style="165" customWidth="1"/>
    <col min="6915" max="6915" width="25.5" style="165" customWidth="1"/>
    <col min="6916" max="6916" width="44.125" style="165" customWidth="1"/>
    <col min="6917" max="6918" width="29.75" style="165" customWidth="1"/>
    <col min="6919" max="6920" width="10.125" style="165" customWidth="1"/>
    <col min="6921" max="6921" width="8.375" style="165" customWidth="1"/>
    <col min="6922" max="6922" width="26.25" style="165" customWidth="1"/>
    <col min="6923" max="7168" width="8.875" style="165"/>
    <col min="7169" max="7169" width="6" style="165" customWidth="1"/>
    <col min="7170" max="7170" width="15.875" style="165" customWidth="1"/>
    <col min="7171" max="7171" width="25.5" style="165" customWidth="1"/>
    <col min="7172" max="7172" width="44.125" style="165" customWidth="1"/>
    <col min="7173" max="7174" width="29.75" style="165" customWidth="1"/>
    <col min="7175" max="7176" width="10.125" style="165" customWidth="1"/>
    <col min="7177" max="7177" width="8.375" style="165" customWidth="1"/>
    <col min="7178" max="7178" width="26.25" style="165" customWidth="1"/>
    <col min="7179" max="7424" width="8.875" style="165"/>
    <col min="7425" max="7425" width="6" style="165" customWidth="1"/>
    <col min="7426" max="7426" width="15.875" style="165" customWidth="1"/>
    <col min="7427" max="7427" width="25.5" style="165" customWidth="1"/>
    <col min="7428" max="7428" width="44.125" style="165" customWidth="1"/>
    <col min="7429" max="7430" width="29.75" style="165" customWidth="1"/>
    <col min="7431" max="7432" width="10.125" style="165" customWidth="1"/>
    <col min="7433" max="7433" width="8.375" style="165" customWidth="1"/>
    <col min="7434" max="7434" width="26.25" style="165" customWidth="1"/>
    <col min="7435" max="7680" width="8.875" style="165"/>
    <col min="7681" max="7681" width="6" style="165" customWidth="1"/>
    <col min="7682" max="7682" width="15.875" style="165" customWidth="1"/>
    <col min="7683" max="7683" width="25.5" style="165" customWidth="1"/>
    <col min="7684" max="7684" width="44.125" style="165" customWidth="1"/>
    <col min="7685" max="7686" width="29.75" style="165" customWidth="1"/>
    <col min="7687" max="7688" width="10.125" style="165" customWidth="1"/>
    <col min="7689" max="7689" width="8.375" style="165" customWidth="1"/>
    <col min="7690" max="7690" width="26.25" style="165" customWidth="1"/>
    <col min="7691" max="7936" width="8.875" style="165"/>
    <col min="7937" max="7937" width="6" style="165" customWidth="1"/>
    <col min="7938" max="7938" width="15.875" style="165" customWidth="1"/>
    <col min="7939" max="7939" width="25.5" style="165" customWidth="1"/>
    <col min="7940" max="7940" width="44.125" style="165" customWidth="1"/>
    <col min="7941" max="7942" width="29.75" style="165" customWidth="1"/>
    <col min="7943" max="7944" width="10.125" style="165" customWidth="1"/>
    <col min="7945" max="7945" width="8.375" style="165" customWidth="1"/>
    <col min="7946" max="7946" width="26.25" style="165" customWidth="1"/>
    <col min="7947" max="8192" width="8.875" style="165"/>
    <col min="8193" max="8193" width="6" style="165" customWidth="1"/>
    <col min="8194" max="8194" width="15.875" style="165" customWidth="1"/>
    <col min="8195" max="8195" width="25.5" style="165" customWidth="1"/>
    <col min="8196" max="8196" width="44.125" style="165" customWidth="1"/>
    <col min="8197" max="8198" width="29.75" style="165" customWidth="1"/>
    <col min="8199" max="8200" width="10.125" style="165" customWidth="1"/>
    <col min="8201" max="8201" width="8.375" style="165" customWidth="1"/>
    <col min="8202" max="8202" width="26.25" style="165" customWidth="1"/>
    <col min="8203" max="8448" width="8.875" style="165"/>
    <col min="8449" max="8449" width="6" style="165" customWidth="1"/>
    <col min="8450" max="8450" width="15.875" style="165" customWidth="1"/>
    <col min="8451" max="8451" width="25.5" style="165" customWidth="1"/>
    <col min="8452" max="8452" width="44.125" style="165" customWidth="1"/>
    <col min="8453" max="8454" width="29.75" style="165" customWidth="1"/>
    <col min="8455" max="8456" width="10.125" style="165" customWidth="1"/>
    <col min="8457" max="8457" width="8.375" style="165" customWidth="1"/>
    <col min="8458" max="8458" width="26.25" style="165" customWidth="1"/>
    <col min="8459" max="8704" width="8.875" style="165"/>
    <col min="8705" max="8705" width="6" style="165" customWidth="1"/>
    <col min="8706" max="8706" width="15.875" style="165" customWidth="1"/>
    <col min="8707" max="8707" width="25.5" style="165" customWidth="1"/>
    <col min="8708" max="8708" width="44.125" style="165" customWidth="1"/>
    <col min="8709" max="8710" width="29.75" style="165" customWidth="1"/>
    <col min="8711" max="8712" width="10.125" style="165" customWidth="1"/>
    <col min="8713" max="8713" width="8.375" style="165" customWidth="1"/>
    <col min="8714" max="8714" width="26.25" style="165" customWidth="1"/>
    <col min="8715" max="8960" width="8.875" style="165"/>
    <col min="8961" max="8961" width="6" style="165" customWidth="1"/>
    <col min="8962" max="8962" width="15.875" style="165" customWidth="1"/>
    <col min="8963" max="8963" width="25.5" style="165" customWidth="1"/>
    <col min="8964" max="8964" width="44.125" style="165" customWidth="1"/>
    <col min="8965" max="8966" width="29.75" style="165" customWidth="1"/>
    <col min="8967" max="8968" width="10.125" style="165" customWidth="1"/>
    <col min="8969" max="8969" width="8.375" style="165" customWidth="1"/>
    <col min="8970" max="8970" width="26.25" style="165" customWidth="1"/>
    <col min="8971" max="9216" width="8.875" style="165"/>
    <col min="9217" max="9217" width="6" style="165" customWidth="1"/>
    <col min="9218" max="9218" width="15.875" style="165" customWidth="1"/>
    <col min="9219" max="9219" width="25.5" style="165" customWidth="1"/>
    <col min="9220" max="9220" width="44.125" style="165" customWidth="1"/>
    <col min="9221" max="9222" width="29.75" style="165" customWidth="1"/>
    <col min="9223" max="9224" width="10.125" style="165" customWidth="1"/>
    <col min="9225" max="9225" width="8.375" style="165" customWidth="1"/>
    <col min="9226" max="9226" width="26.25" style="165" customWidth="1"/>
    <col min="9227" max="9472" width="8.875" style="165"/>
    <col min="9473" max="9473" width="6" style="165" customWidth="1"/>
    <col min="9474" max="9474" width="15.875" style="165" customWidth="1"/>
    <col min="9475" max="9475" width="25.5" style="165" customWidth="1"/>
    <col min="9476" max="9476" width="44.125" style="165" customWidth="1"/>
    <col min="9477" max="9478" width="29.75" style="165" customWidth="1"/>
    <col min="9479" max="9480" width="10.125" style="165" customWidth="1"/>
    <col min="9481" max="9481" width="8.375" style="165" customWidth="1"/>
    <col min="9482" max="9482" width="26.25" style="165" customWidth="1"/>
    <col min="9483" max="9728" width="8.875" style="165"/>
    <col min="9729" max="9729" width="6" style="165" customWidth="1"/>
    <col min="9730" max="9730" width="15.875" style="165" customWidth="1"/>
    <col min="9731" max="9731" width="25.5" style="165" customWidth="1"/>
    <col min="9732" max="9732" width="44.125" style="165" customWidth="1"/>
    <col min="9733" max="9734" width="29.75" style="165" customWidth="1"/>
    <col min="9735" max="9736" width="10.125" style="165" customWidth="1"/>
    <col min="9737" max="9737" width="8.375" style="165" customWidth="1"/>
    <col min="9738" max="9738" width="26.25" style="165" customWidth="1"/>
    <col min="9739" max="9984" width="8.875" style="165"/>
    <col min="9985" max="9985" width="6" style="165" customWidth="1"/>
    <col min="9986" max="9986" width="15.875" style="165" customWidth="1"/>
    <col min="9987" max="9987" width="25.5" style="165" customWidth="1"/>
    <col min="9988" max="9988" width="44.125" style="165" customWidth="1"/>
    <col min="9989" max="9990" width="29.75" style="165" customWidth="1"/>
    <col min="9991" max="9992" width="10.125" style="165" customWidth="1"/>
    <col min="9993" max="9993" width="8.375" style="165" customWidth="1"/>
    <col min="9994" max="9994" width="26.25" style="165" customWidth="1"/>
    <col min="9995" max="10240" width="8.875" style="165"/>
    <col min="10241" max="10241" width="6" style="165" customWidth="1"/>
    <col min="10242" max="10242" width="15.875" style="165" customWidth="1"/>
    <col min="10243" max="10243" width="25.5" style="165" customWidth="1"/>
    <col min="10244" max="10244" width="44.125" style="165" customWidth="1"/>
    <col min="10245" max="10246" width="29.75" style="165" customWidth="1"/>
    <col min="10247" max="10248" width="10.125" style="165" customWidth="1"/>
    <col min="10249" max="10249" width="8.375" style="165" customWidth="1"/>
    <col min="10250" max="10250" width="26.25" style="165" customWidth="1"/>
    <col min="10251" max="10496" width="8.875" style="165"/>
    <col min="10497" max="10497" width="6" style="165" customWidth="1"/>
    <col min="10498" max="10498" width="15.875" style="165" customWidth="1"/>
    <col min="10499" max="10499" width="25.5" style="165" customWidth="1"/>
    <col min="10500" max="10500" width="44.125" style="165" customWidth="1"/>
    <col min="10501" max="10502" width="29.75" style="165" customWidth="1"/>
    <col min="10503" max="10504" width="10.125" style="165" customWidth="1"/>
    <col min="10505" max="10505" width="8.375" style="165" customWidth="1"/>
    <col min="10506" max="10506" width="26.25" style="165" customWidth="1"/>
    <col min="10507" max="10752" width="8.875" style="165"/>
    <col min="10753" max="10753" width="6" style="165" customWidth="1"/>
    <col min="10754" max="10754" width="15.875" style="165" customWidth="1"/>
    <col min="10755" max="10755" width="25.5" style="165" customWidth="1"/>
    <col min="10756" max="10756" width="44.125" style="165" customWidth="1"/>
    <col min="10757" max="10758" width="29.75" style="165" customWidth="1"/>
    <col min="10759" max="10760" width="10.125" style="165" customWidth="1"/>
    <col min="10761" max="10761" width="8.375" style="165" customWidth="1"/>
    <col min="10762" max="10762" width="26.25" style="165" customWidth="1"/>
    <col min="10763" max="11008" width="8.875" style="165"/>
    <col min="11009" max="11009" width="6" style="165" customWidth="1"/>
    <col min="11010" max="11010" width="15.875" style="165" customWidth="1"/>
    <col min="11011" max="11011" width="25.5" style="165" customWidth="1"/>
    <col min="11012" max="11012" width="44.125" style="165" customWidth="1"/>
    <col min="11013" max="11014" width="29.75" style="165" customWidth="1"/>
    <col min="11015" max="11016" width="10.125" style="165" customWidth="1"/>
    <col min="11017" max="11017" width="8.375" style="165" customWidth="1"/>
    <col min="11018" max="11018" width="26.25" style="165" customWidth="1"/>
    <col min="11019" max="11264" width="8.875" style="165"/>
    <col min="11265" max="11265" width="6" style="165" customWidth="1"/>
    <col min="11266" max="11266" width="15.875" style="165" customWidth="1"/>
    <col min="11267" max="11267" width="25.5" style="165" customWidth="1"/>
    <col min="11268" max="11268" width="44.125" style="165" customWidth="1"/>
    <col min="11269" max="11270" width="29.75" style="165" customWidth="1"/>
    <col min="11271" max="11272" width="10.125" style="165" customWidth="1"/>
    <col min="11273" max="11273" width="8.375" style="165" customWidth="1"/>
    <col min="11274" max="11274" width="26.25" style="165" customWidth="1"/>
    <col min="11275" max="11520" width="8.875" style="165"/>
    <col min="11521" max="11521" width="6" style="165" customWidth="1"/>
    <col min="11522" max="11522" width="15.875" style="165" customWidth="1"/>
    <col min="11523" max="11523" width="25.5" style="165" customWidth="1"/>
    <col min="11524" max="11524" width="44.125" style="165" customWidth="1"/>
    <col min="11525" max="11526" width="29.75" style="165" customWidth="1"/>
    <col min="11527" max="11528" width="10.125" style="165" customWidth="1"/>
    <col min="11529" max="11529" width="8.375" style="165" customWidth="1"/>
    <col min="11530" max="11530" width="26.25" style="165" customWidth="1"/>
    <col min="11531" max="11776" width="8.875" style="165"/>
    <col min="11777" max="11777" width="6" style="165" customWidth="1"/>
    <col min="11778" max="11778" width="15.875" style="165" customWidth="1"/>
    <col min="11779" max="11779" width="25.5" style="165" customWidth="1"/>
    <col min="11780" max="11780" width="44.125" style="165" customWidth="1"/>
    <col min="11781" max="11782" width="29.75" style="165" customWidth="1"/>
    <col min="11783" max="11784" width="10.125" style="165" customWidth="1"/>
    <col min="11785" max="11785" width="8.375" style="165" customWidth="1"/>
    <col min="11786" max="11786" width="26.25" style="165" customWidth="1"/>
    <col min="11787" max="12032" width="8.875" style="165"/>
    <col min="12033" max="12033" width="6" style="165" customWidth="1"/>
    <col min="12034" max="12034" width="15.875" style="165" customWidth="1"/>
    <col min="12035" max="12035" width="25.5" style="165" customWidth="1"/>
    <col min="12036" max="12036" width="44.125" style="165" customWidth="1"/>
    <col min="12037" max="12038" width="29.75" style="165" customWidth="1"/>
    <col min="12039" max="12040" width="10.125" style="165" customWidth="1"/>
    <col min="12041" max="12041" width="8.375" style="165" customWidth="1"/>
    <col min="12042" max="12042" width="26.25" style="165" customWidth="1"/>
    <col min="12043" max="12288" width="8.875" style="165"/>
    <col min="12289" max="12289" width="6" style="165" customWidth="1"/>
    <col min="12290" max="12290" width="15.875" style="165" customWidth="1"/>
    <col min="12291" max="12291" width="25.5" style="165" customWidth="1"/>
    <col min="12292" max="12292" width="44.125" style="165" customWidth="1"/>
    <col min="12293" max="12294" width="29.75" style="165" customWidth="1"/>
    <col min="12295" max="12296" width="10.125" style="165" customWidth="1"/>
    <col min="12297" max="12297" width="8.375" style="165" customWidth="1"/>
    <col min="12298" max="12298" width="26.25" style="165" customWidth="1"/>
    <col min="12299" max="12544" width="8.875" style="165"/>
    <col min="12545" max="12545" width="6" style="165" customWidth="1"/>
    <col min="12546" max="12546" width="15.875" style="165" customWidth="1"/>
    <col min="12547" max="12547" width="25.5" style="165" customWidth="1"/>
    <col min="12548" max="12548" width="44.125" style="165" customWidth="1"/>
    <col min="12549" max="12550" width="29.75" style="165" customWidth="1"/>
    <col min="12551" max="12552" width="10.125" style="165" customWidth="1"/>
    <col min="12553" max="12553" width="8.375" style="165" customWidth="1"/>
    <col min="12554" max="12554" width="26.25" style="165" customWidth="1"/>
    <col min="12555" max="12800" width="8.875" style="165"/>
    <col min="12801" max="12801" width="6" style="165" customWidth="1"/>
    <col min="12802" max="12802" width="15.875" style="165" customWidth="1"/>
    <col min="12803" max="12803" width="25.5" style="165" customWidth="1"/>
    <col min="12804" max="12804" width="44.125" style="165" customWidth="1"/>
    <col min="12805" max="12806" width="29.75" style="165" customWidth="1"/>
    <col min="12807" max="12808" width="10.125" style="165" customWidth="1"/>
    <col min="12809" max="12809" width="8.375" style="165" customWidth="1"/>
    <col min="12810" max="12810" width="26.25" style="165" customWidth="1"/>
    <col min="12811" max="13056" width="8.875" style="165"/>
    <col min="13057" max="13057" width="6" style="165" customWidth="1"/>
    <col min="13058" max="13058" width="15.875" style="165" customWidth="1"/>
    <col min="13059" max="13059" width="25.5" style="165" customWidth="1"/>
    <col min="13060" max="13060" width="44.125" style="165" customWidth="1"/>
    <col min="13061" max="13062" width="29.75" style="165" customWidth="1"/>
    <col min="13063" max="13064" width="10.125" style="165" customWidth="1"/>
    <col min="13065" max="13065" width="8.375" style="165" customWidth="1"/>
    <col min="13066" max="13066" width="26.25" style="165" customWidth="1"/>
    <col min="13067" max="13312" width="8.875" style="165"/>
    <col min="13313" max="13313" width="6" style="165" customWidth="1"/>
    <col min="13314" max="13314" width="15.875" style="165" customWidth="1"/>
    <col min="13315" max="13315" width="25.5" style="165" customWidth="1"/>
    <col min="13316" max="13316" width="44.125" style="165" customWidth="1"/>
    <col min="13317" max="13318" width="29.75" style="165" customWidth="1"/>
    <col min="13319" max="13320" width="10.125" style="165" customWidth="1"/>
    <col min="13321" max="13321" width="8.375" style="165" customWidth="1"/>
    <col min="13322" max="13322" width="26.25" style="165" customWidth="1"/>
    <col min="13323" max="13568" width="8.875" style="165"/>
    <col min="13569" max="13569" width="6" style="165" customWidth="1"/>
    <col min="13570" max="13570" width="15.875" style="165" customWidth="1"/>
    <col min="13571" max="13571" width="25.5" style="165" customWidth="1"/>
    <col min="13572" max="13572" width="44.125" style="165" customWidth="1"/>
    <col min="13573" max="13574" width="29.75" style="165" customWidth="1"/>
    <col min="13575" max="13576" width="10.125" style="165" customWidth="1"/>
    <col min="13577" max="13577" width="8.375" style="165" customWidth="1"/>
    <col min="13578" max="13578" width="26.25" style="165" customWidth="1"/>
    <col min="13579" max="13824" width="8.875" style="165"/>
    <col min="13825" max="13825" width="6" style="165" customWidth="1"/>
    <col min="13826" max="13826" width="15.875" style="165" customWidth="1"/>
    <col min="13827" max="13827" width="25.5" style="165" customWidth="1"/>
    <col min="13828" max="13828" width="44.125" style="165" customWidth="1"/>
    <col min="13829" max="13830" width="29.75" style="165" customWidth="1"/>
    <col min="13831" max="13832" width="10.125" style="165" customWidth="1"/>
    <col min="13833" max="13833" width="8.375" style="165" customWidth="1"/>
    <col min="13834" max="13834" width="26.25" style="165" customWidth="1"/>
    <col min="13835" max="14080" width="8.875" style="165"/>
    <col min="14081" max="14081" width="6" style="165" customWidth="1"/>
    <col min="14082" max="14082" width="15.875" style="165" customWidth="1"/>
    <col min="14083" max="14083" width="25.5" style="165" customWidth="1"/>
    <col min="14084" max="14084" width="44.125" style="165" customWidth="1"/>
    <col min="14085" max="14086" width="29.75" style="165" customWidth="1"/>
    <col min="14087" max="14088" width="10.125" style="165" customWidth="1"/>
    <col min="14089" max="14089" width="8.375" style="165" customWidth="1"/>
    <col min="14090" max="14090" width="26.25" style="165" customWidth="1"/>
    <col min="14091" max="14336" width="8.875" style="165"/>
    <col min="14337" max="14337" width="6" style="165" customWidth="1"/>
    <col min="14338" max="14338" width="15.875" style="165" customWidth="1"/>
    <col min="14339" max="14339" width="25.5" style="165" customWidth="1"/>
    <col min="14340" max="14340" width="44.125" style="165" customWidth="1"/>
    <col min="14341" max="14342" width="29.75" style="165" customWidth="1"/>
    <col min="14343" max="14344" width="10.125" style="165" customWidth="1"/>
    <col min="14345" max="14345" width="8.375" style="165" customWidth="1"/>
    <col min="14346" max="14346" width="26.25" style="165" customWidth="1"/>
    <col min="14347" max="14592" width="8.875" style="165"/>
    <col min="14593" max="14593" width="6" style="165" customWidth="1"/>
    <col min="14594" max="14594" width="15.875" style="165" customWidth="1"/>
    <col min="14595" max="14595" width="25.5" style="165" customWidth="1"/>
    <col min="14596" max="14596" width="44.125" style="165" customWidth="1"/>
    <col min="14597" max="14598" width="29.75" style="165" customWidth="1"/>
    <col min="14599" max="14600" width="10.125" style="165" customWidth="1"/>
    <col min="14601" max="14601" width="8.375" style="165" customWidth="1"/>
    <col min="14602" max="14602" width="26.25" style="165" customWidth="1"/>
    <col min="14603" max="14848" width="8.875" style="165"/>
    <col min="14849" max="14849" width="6" style="165" customWidth="1"/>
    <col min="14850" max="14850" width="15.875" style="165" customWidth="1"/>
    <col min="14851" max="14851" width="25.5" style="165" customWidth="1"/>
    <col min="14852" max="14852" width="44.125" style="165" customWidth="1"/>
    <col min="14853" max="14854" width="29.75" style="165" customWidth="1"/>
    <col min="14855" max="14856" width="10.125" style="165" customWidth="1"/>
    <col min="14857" max="14857" width="8.375" style="165" customWidth="1"/>
    <col min="14858" max="14858" width="26.25" style="165" customWidth="1"/>
    <col min="14859" max="15104" width="8.875" style="165"/>
    <col min="15105" max="15105" width="6" style="165" customWidth="1"/>
    <col min="15106" max="15106" width="15.875" style="165" customWidth="1"/>
    <col min="15107" max="15107" width="25.5" style="165" customWidth="1"/>
    <col min="15108" max="15108" width="44.125" style="165" customWidth="1"/>
    <col min="15109" max="15110" width="29.75" style="165" customWidth="1"/>
    <col min="15111" max="15112" width="10.125" style="165" customWidth="1"/>
    <col min="15113" max="15113" width="8.375" style="165" customWidth="1"/>
    <col min="15114" max="15114" width="26.25" style="165" customWidth="1"/>
    <col min="15115" max="15360" width="8.875" style="165"/>
    <col min="15361" max="15361" width="6" style="165" customWidth="1"/>
    <col min="15362" max="15362" width="15.875" style="165" customWidth="1"/>
    <col min="15363" max="15363" width="25.5" style="165" customWidth="1"/>
    <col min="15364" max="15364" width="44.125" style="165" customWidth="1"/>
    <col min="15365" max="15366" width="29.75" style="165" customWidth="1"/>
    <col min="15367" max="15368" width="10.125" style="165" customWidth="1"/>
    <col min="15369" max="15369" width="8.375" style="165" customWidth="1"/>
    <col min="15370" max="15370" width="26.25" style="165" customWidth="1"/>
    <col min="15371" max="15616" width="8.875" style="165"/>
    <col min="15617" max="15617" width="6" style="165" customWidth="1"/>
    <col min="15618" max="15618" width="15.875" style="165" customWidth="1"/>
    <col min="15619" max="15619" width="25.5" style="165" customWidth="1"/>
    <col min="15620" max="15620" width="44.125" style="165" customWidth="1"/>
    <col min="15621" max="15622" width="29.75" style="165" customWidth="1"/>
    <col min="15623" max="15624" width="10.125" style="165" customWidth="1"/>
    <col min="15625" max="15625" width="8.375" style="165" customWidth="1"/>
    <col min="15626" max="15626" width="26.25" style="165" customWidth="1"/>
    <col min="15627" max="15872" width="8.875" style="165"/>
    <col min="15873" max="15873" width="6" style="165" customWidth="1"/>
    <col min="15874" max="15874" width="15.875" style="165" customWidth="1"/>
    <col min="15875" max="15875" width="25.5" style="165" customWidth="1"/>
    <col min="15876" max="15876" width="44.125" style="165" customWidth="1"/>
    <col min="15877" max="15878" width="29.75" style="165" customWidth="1"/>
    <col min="15879" max="15880" width="10.125" style="165" customWidth="1"/>
    <col min="15881" max="15881" width="8.375" style="165" customWidth="1"/>
    <col min="15882" max="15882" width="26.25" style="165" customWidth="1"/>
    <col min="15883" max="16128" width="8.875" style="165"/>
    <col min="16129" max="16129" width="6" style="165" customWidth="1"/>
    <col min="16130" max="16130" width="15.875" style="165" customWidth="1"/>
    <col min="16131" max="16131" width="25.5" style="165" customWidth="1"/>
    <col min="16132" max="16132" width="44.125" style="165" customWidth="1"/>
    <col min="16133" max="16134" width="29.75" style="165" customWidth="1"/>
    <col min="16135" max="16136" width="10.125" style="165" customWidth="1"/>
    <col min="16137" max="16137" width="8.375" style="165" customWidth="1"/>
    <col min="16138" max="16138" width="26.25" style="165" customWidth="1"/>
    <col min="16139" max="16384" width="8.875" style="165"/>
  </cols>
  <sheetData>
    <row r="1" spans="1:10">
      <c r="A1" s="164" t="s">
        <v>0</v>
      </c>
      <c r="B1" s="164"/>
      <c r="C1" s="164"/>
      <c r="D1" s="164"/>
      <c r="E1" s="164"/>
      <c r="F1" s="164"/>
      <c r="G1" s="164"/>
      <c r="H1" s="164"/>
      <c r="I1" s="164"/>
      <c r="J1" s="164"/>
    </row>
    <row r="2" spans="1:10">
      <c r="A2" s="166" t="s">
        <v>1</v>
      </c>
      <c r="B2" s="166"/>
      <c r="C2" s="166"/>
      <c r="D2" s="166"/>
      <c r="E2" s="166"/>
      <c r="F2" s="166"/>
      <c r="G2" s="166"/>
      <c r="H2" s="166"/>
      <c r="I2" s="166"/>
      <c r="J2" s="166"/>
    </row>
    <row r="3" spans="1:10">
      <c r="A3" s="76" t="s">
        <v>2</v>
      </c>
      <c r="B3" s="76"/>
      <c r="C3" s="76"/>
      <c r="D3" s="76"/>
      <c r="E3" s="76"/>
      <c r="F3" s="76"/>
      <c r="G3" s="76"/>
      <c r="H3" s="76"/>
      <c r="I3" s="76"/>
      <c r="J3" s="76"/>
    </row>
    <row r="4" spans="1:10">
      <c r="A4" s="77"/>
      <c r="B4" s="77"/>
      <c r="C4" s="77"/>
      <c r="D4" s="77"/>
      <c r="E4" s="77"/>
      <c r="F4" s="77"/>
      <c r="G4" s="78"/>
      <c r="H4" s="77"/>
      <c r="I4" s="77"/>
      <c r="J4" s="77"/>
    </row>
    <row r="5" spans="1:10">
      <c r="A5" s="79" t="s">
        <v>3</v>
      </c>
      <c r="B5" s="79"/>
      <c r="C5" s="80" t="s">
        <v>204</v>
      </c>
      <c r="D5" s="80"/>
      <c r="E5" s="79"/>
      <c r="F5" s="79"/>
      <c r="G5" s="79"/>
      <c r="H5" s="79"/>
      <c r="I5" s="79"/>
      <c r="J5" s="79"/>
    </row>
    <row r="6" spans="1:10" s="167" customFormat="1">
      <c r="A6" s="81" t="s">
        <v>5</v>
      </c>
      <c r="B6" s="82"/>
      <c r="C6" s="83" t="s">
        <v>6</v>
      </c>
      <c r="D6" s="83"/>
      <c r="E6" s="84" t="s">
        <v>7</v>
      </c>
      <c r="F6" s="85" t="s">
        <v>8</v>
      </c>
      <c r="G6" s="86"/>
      <c r="H6" s="86"/>
      <c r="I6" s="86"/>
      <c r="J6" s="87"/>
    </row>
    <row r="7" spans="1:10">
      <c r="A7" s="88" t="s">
        <v>9</v>
      </c>
      <c r="B7" s="88"/>
      <c r="C7" s="89" t="s">
        <v>10</v>
      </c>
      <c r="D7" s="89"/>
      <c r="E7" s="89"/>
      <c r="F7" s="79" t="s">
        <v>11</v>
      </c>
      <c r="G7" s="79"/>
      <c r="H7" s="79"/>
      <c r="I7" s="79"/>
      <c r="J7" s="79"/>
    </row>
    <row r="8" spans="1:10" ht="126.75" customHeight="1">
      <c r="A8" s="88"/>
      <c r="B8" s="88"/>
      <c r="C8" s="90" t="s">
        <v>190</v>
      </c>
      <c r="D8" s="91"/>
      <c r="E8" s="91"/>
      <c r="F8" s="92" t="s">
        <v>191</v>
      </c>
      <c r="G8" s="90"/>
      <c r="H8" s="90"/>
      <c r="I8" s="90"/>
      <c r="J8" s="93"/>
    </row>
    <row r="9" spans="1:10" ht="56.25">
      <c r="A9" s="94" t="s">
        <v>14</v>
      </c>
      <c r="B9" s="94"/>
      <c r="C9" s="95"/>
      <c r="D9" s="95" t="s">
        <v>15</v>
      </c>
      <c r="E9" s="96" t="s">
        <v>16</v>
      </c>
      <c r="F9" s="97" t="s">
        <v>17</v>
      </c>
      <c r="G9" s="95" t="s">
        <v>18</v>
      </c>
      <c r="H9" s="95" t="s">
        <v>19</v>
      </c>
      <c r="I9" s="98" t="s">
        <v>20</v>
      </c>
      <c r="J9" s="99" t="s">
        <v>21</v>
      </c>
    </row>
    <row r="10" spans="1:10">
      <c r="A10" s="94"/>
      <c r="B10" s="94"/>
      <c r="C10" s="100" t="s">
        <v>22</v>
      </c>
      <c r="D10" s="101">
        <v>17.64</v>
      </c>
      <c r="E10" s="101">
        <v>17.64</v>
      </c>
      <c r="F10" s="101">
        <v>17.64</v>
      </c>
      <c r="G10" s="102">
        <v>10</v>
      </c>
      <c r="H10" s="144">
        <v>10</v>
      </c>
      <c r="I10" s="103">
        <f>F10/E10</f>
        <v>1</v>
      </c>
      <c r="J10" s="104" t="s">
        <v>23</v>
      </c>
    </row>
    <row r="11" spans="1:10">
      <c r="A11" s="94"/>
      <c r="B11" s="94"/>
      <c r="C11" s="100" t="s">
        <v>24</v>
      </c>
      <c r="D11" s="101">
        <v>0</v>
      </c>
      <c r="E11" s="101">
        <v>0</v>
      </c>
      <c r="F11" s="101">
        <v>0</v>
      </c>
      <c r="G11" s="34" t="s">
        <v>25</v>
      </c>
      <c r="H11" s="34" t="s">
        <v>25</v>
      </c>
      <c r="I11" s="105">
        <v>0</v>
      </c>
      <c r="J11" s="106"/>
    </row>
    <row r="12" spans="1:10">
      <c r="A12" s="94"/>
      <c r="B12" s="94"/>
      <c r="C12" s="100" t="s">
        <v>26</v>
      </c>
      <c r="D12" s="101">
        <v>0</v>
      </c>
      <c r="E12" s="101">
        <v>0</v>
      </c>
      <c r="F12" s="101">
        <v>0</v>
      </c>
      <c r="G12" s="34" t="s">
        <v>25</v>
      </c>
      <c r="H12" s="34" t="s">
        <v>25</v>
      </c>
      <c r="I12" s="105">
        <v>0</v>
      </c>
      <c r="J12" s="106"/>
    </row>
    <row r="13" spans="1:10">
      <c r="A13" s="94"/>
      <c r="B13" s="94"/>
      <c r="C13" s="100" t="s">
        <v>27</v>
      </c>
      <c r="D13" s="101">
        <v>17.64</v>
      </c>
      <c r="E13" s="101">
        <v>17.64</v>
      </c>
      <c r="F13" s="101">
        <v>17.64</v>
      </c>
      <c r="G13" s="34" t="s">
        <v>25</v>
      </c>
      <c r="H13" s="34" t="s">
        <v>25</v>
      </c>
      <c r="I13" s="103">
        <f>F13/E13</f>
        <v>1</v>
      </c>
      <c r="J13" s="106"/>
    </row>
    <row r="14" spans="1:10">
      <c r="A14" s="104"/>
      <c r="B14" s="104"/>
      <c r="C14" s="100" t="s">
        <v>28</v>
      </c>
      <c r="D14" s="101">
        <v>0</v>
      </c>
      <c r="E14" s="101">
        <v>0</v>
      </c>
      <c r="F14" s="101">
        <v>0</v>
      </c>
      <c r="G14" s="34" t="s">
        <v>25</v>
      </c>
      <c r="H14" s="34" t="s">
        <v>25</v>
      </c>
      <c r="I14" s="105">
        <v>0</v>
      </c>
      <c r="J14" s="106"/>
    </row>
    <row r="15" spans="1:10">
      <c r="A15" s="107" t="s">
        <v>29</v>
      </c>
      <c r="B15" s="97" t="s">
        <v>30</v>
      </c>
      <c r="C15" s="97" t="s">
        <v>31</v>
      </c>
      <c r="D15" s="97" t="s">
        <v>32</v>
      </c>
      <c r="E15" s="97" t="s">
        <v>33</v>
      </c>
      <c r="F15" s="108" t="s">
        <v>34</v>
      </c>
      <c r="G15" s="95" t="s">
        <v>18</v>
      </c>
      <c r="H15" s="95" t="s">
        <v>19</v>
      </c>
      <c r="I15" s="109" t="s">
        <v>21</v>
      </c>
      <c r="J15" s="110"/>
    </row>
    <row r="16" spans="1:10" s="170" customFormat="1">
      <c r="A16" s="107"/>
      <c r="B16" s="111" t="s">
        <v>35</v>
      </c>
      <c r="C16" s="126" t="s">
        <v>36</v>
      </c>
      <c r="D16" s="168" t="s">
        <v>192</v>
      </c>
      <c r="E16" s="169" t="s">
        <v>193</v>
      </c>
      <c r="F16" s="169" t="s">
        <v>194</v>
      </c>
      <c r="G16" s="95">
        <v>10</v>
      </c>
      <c r="H16" s="95">
        <v>10</v>
      </c>
      <c r="I16" s="85" t="s">
        <v>23</v>
      </c>
      <c r="J16" s="87"/>
    </row>
    <row r="17" spans="1:10" s="170" customFormat="1">
      <c r="A17" s="107"/>
      <c r="B17" s="111"/>
      <c r="C17" s="126" t="s">
        <v>40</v>
      </c>
      <c r="D17" s="168" t="s">
        <v>195</v>
      </c>
      <c r="E17" s="171" t="s">
        <v>42</v>
      </c>
      <c r="F17" s="150">
        <v>1</v>
      </c>
      <c r="G17" s="95">
        <v>10</v>
      </c>
      <c r="H17" s="95">
        <v>10</v>
      </c>
      <c r="I17" s="85" t="s">
        <v>23</v>
      </c>
      <c r="J17" s="87"/>
    </row>
    <row r="18" spans="1:10" s="170" customFormat="1">
      <c r="A18" s="107"/>
      <c r="B18" s="111"/>
      <c r="C18" s="126" t="s">
        <v>44</v>
      </c>
      <c r="D18" s="168" t="s">
        <v>196</v>
      </c>
      <c r="E18" s="169" t="s">
        <v>184</v>
      </c>
      <c r="F18" s="169" t="s">
        <v>197</v>
      </c>
      <c r="G18" s="95">
        <v>15</v>
      </c>
      <c r="H18" s="95">
        <v>15</v>
      </c>
      <c r="I18" s="85" t="s">
        <v>23</v>
      </c>
      <c r="J18" s="87"/>
    </row>
    <row r="19" spans="1:10" s="170" customFormat="1">
      <c r="A19" s="107"/>
      <c r="B19" s="111"/>
      <c r="C19" s="119" t="s">
        <v>46</v>
      </c>
      <c r="D19" s="168" t="s">
        <v>198</v>
      </c>
      <c r="E19" s="169" t="s">
        <v>199</v>
      </c>
      <c r="F19" s="169" t="s">
        <v>200</v>
      </c>
      <c r="G19" s="95">
        <v>15</v>
      </c>
      <c r="H19" s="95">
        <v>15</v>
      </c>
      <c r="I19" s="85" t="s">
        <v>23</v>
      </c>
      <c r="J19" s="87"/>
    </row>
    <row r="20" spans="1:10" s="170" customFormat="1" ht="112.5">
      <c r="A20" s="107"/>
      <c r="B20" s="126" t="s">
        <v>50</v>
      </c>
      <c r="C20" s="172" t="s">
        <v>51</v>
      </c>
      <c r="D20" s="120" t="s">
        <v>201</v>
      </c>
      <c r="E20" s="118" t="s">
        <v>53</v>
      </c>
      <c r="F20" s="173" t="s">
        <v>202</v>
      </c>
      <c r="G20" s="95">
        <v>30</v>
      </c>
      <c r="H20" s="95">
        <v>30</v>
      </c>
      <c r="I20" s="85" t="s">
        <v>23</v>
      </c>
      <c r="J20" s="87"/>
    </row>
    <row r="21" spans="1:10" s="170" customFormat="1" ht="37.5">
      <c r="A21" s="107"/>
      <c r="B21" s="126" t="s">
        <v>56</v>
      </c>
      <c r="C21" s="126" t="s">
        <v>57</v>
      </c>
      <c r="D21" s="168" t="s">
        <v>203</v>
      </c>
      <c r="E21" s="169" t="s">
        <v>59</v>
      </c>
      <c r="F21" s="150">
        <v>0.95</v>
      </c>
      <c r="G21" s="95">
        <v>10</v>
      </c>
      <c r="H21" s="95">
        <v>10</v>
      </c>
      <c r="I21" s="85" t="s">
        <v>23</v>
      </c>
      <c r="J21" s="87"/>
    </row>
    <row r="22" spans="1:10">
      <c r="A22" s="128" t="s">
        <v>60</v>
      </c>
      <c r="B22" s="129"/>
      <c r="C22" s="129"/>
      <c r="D22" s="129"/>
      <c r="E22" s="129"/>
      <c r="F22" s="130"/>
      <c r="G22" s="131">
        <v>100</v>
      </c>
      <c r="H22" s="131">
        <v>100</v>
      </c>
      <c r="I22" s="132"/>
      <c r="J22" s="133"/>
    </row>
    <row r="23" spans="1:10" s="174" customFormat="1">
      <c r="A23" s="94" t="s">
        <v>61</v>
      </c>
      <c r="B23" s="162" t="s">
        <v>62</v>
      </c>
      <c r="C23" s="162"/>
      <c r="D23" s="162" t="s">
        <v>63</v>
      </c>
      <c r="E23" s="162"/>
      <c r="F23" s="162"/>
      <c r="G23" s="162" t="s">
        <v>64</v>
      </c>
      <c r="H23" s="162"/>
      <c r="I23" s="162"/>
      <c r="J23" s="162"/>
    </row>
    <row r="24" spans="1:10" s="174" customFormat="1">
      <c r="A24" s="94"/>
      <c r="B24" s="162" t="s">
        <v>65</v>
      </c>
      <c r="C24" s="162"/>
      <c r="D24" s="162" t="s">
        <v>66</v>
      </c>
      <c r="E24" s="162"/>
      <c r="F24" s="162"/>
      <c r="G24" s="163" t="s">
        <v>67</v>
      </c>
      <c r="H24" s="163"/>
      <c r="I24" s="163"/>
      <c r="J24" s="163"/>
    </row>
    <row r="25" spans="1:10" s="175" customFormat="1" ht="93.75">
      <c r="A25" s="135" t="s">
        <v>68</v>
      </c>
      <c r="B25" s="136" t="s">
        <v>69</v>
      </c>
      <c r="C25" s="136"/>
      <c r="D25" s="136"/>
      <c r="E25" s="136"/>
      <c r="F25" s="136"/>
      <c r="G25" s="136"/>
      <c r="H25" s="136"/>
      <c r="I25" s="136"/>
      <c r="J25" s="136"/>
    </row>
  </sheetData>
  <mergeCells count="34">
    <mergeCell ref="B25:J25"/>
    <mergeCell ref="A22:F22"/>
    <mergeCell ref="I22:J22"/>
    <mergeCell ref="A23:A24"/>
    <mergeCell ref="B23:C23"/>
    <mergeCell ref="D23:F23"/>
    <mergeCell ref="G23:J23"/>
    <mergeCell ref="B24:C24"/>
    <mergeCell ref="D24:F24"/>
    <mergeCell ref="G24:J24"/>
    <mergeCell ref="A15:A21"/>
    <mergeCell ref="I15:J15"/>
    <mergeCell ref="B16:B19"/>
    <mergeCell ref="I16:J16"/>
    <mergeCell ref="I17:J17"/>
    <mergeCell ref="I18:J18"/>
    <mergeCell ref="I19:J19"/>
    <mergeCell ref="I20:J20"/>
    <mergeCell ref="I21:J21"/>
    <mergeCell ref="A7:B8"/>
    <mergeCell ref="C7:E7"/>
    <mergeCell ref="F7:J7"/>
    <mergeCell ref="C8:E8"/>
    <mergeCell ref="F8:J8"/>
    <mergeCell ref="A9:B14"/>
    <mergeCell ref="J10:J14"/>
    <mergeCell ref="A1:J1"/>
    <mergeCell ref="A2:J2"/>
    <mergeCell ref="A3:J3"/>
    <mergeCell ref="A5:B5"/>
    <mergeCell ref="C5:J5"/>
    <mergeCell ref="A6:B6"/>
    <mergeCell ref="C6:D6"/>
    <mergeCell ref="F6:J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2023年家庭医生签约服务（区级资金）</vt:lpstr>
      <vt:lpstr>2023年卫生健康管理服务（区级资金</vt:lpstr>
      <vt:lpstr>　2023年家庭医生签约服务（镇及资金）</vt:lpstr>
      <vt:lpstr>　2023年基本公共卫生服务（区级资金）</vt:lpstr>
      <vt:lpstr>　2023年基本公共卫生服务（镇级资金）</vt:lpstr>
      <vt:lpstr>　2022年基本公共卫生服务资金（区级资金 调标）新</vt:lpstr>
      <vt:lpstr>　　2022年基本公共卫生服务资金（镇级资金 调标）新</vt:lpstr>
      <vt:lpstr>　　基本公共卫生服务（区级资金）</vt:lpstr>
      <vt:lpstr>　　2023年医务人员临时性工作补助资金（区级资金）</vt:lpstr>
      <vt:lpstr>　　2023年镇村一体化管理经费（区级资金）</vt:lpstr>
      <vt:lpstr>　　2023扶贫协作和对口帮扶经费（区级资金）</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2024-08-26T06:49:01Z</dcterms:modified>
</cp:coreProperties>
</file>