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<sst xmlns="http://schemas.openxmlformats.org/spreadsheetml/2006/main" count="60" uniqueCount="33">
  <si>
    <t>天津市津南区4月公益性岗位补贴公示</t>
  </si>
  <si>
    <t>序号</t>
  </si>
  <si>
    <t>企业名称</t>
  </si>
  <si>
    <t>人次</t>
  </si>
  <si>
    <t>岗位补贴</t>
  </si>
  <si>
    <t>社保补贴</t>
  </si>
  <si>
    <t>补贴总金额（元）</t>
  </si>
  <si>
    <t>补贴期限</t>
  </si>
  <si>
    <t>市财政补贴70%</t>
  </si>
  <si>
    <t>区财政补贴30%</t>
  </si>
  <si>
    <t>市财政全额补贴</t>
  </si>
  <si>
    <t>天津市益康洁环境卫生管理有限公司</t>
  </si>
  <si>
    <t>最长3年</t>
  </si>
  <si>
    <t>天津市北方人力资源管理顾问有限公司津南分公司</t>
  </si>
  <si>
    <t>天津市济浓劳动服务有限公司</t>
  </si>
  <si>
    <t>天津市盛丰源劳务派遣服务有限公司</t>
  </si>
  <si>
    <t>天津盛源人力资源有限公司</t>
  </si>
  <si>
    <t>合计</t>
  </si>
  <si>
    <t>天津市津南区4月遴选社区服务型岗位补贴公示</t>
  </si>
  <si>
    <t>岗位补助</t>
  </si>
  <si>
    <t>补助期限</t>
  </si>
  <si>
    <t>天津市宏舜物业管理服务有限公司</t>
  </si>
  <si>
    <t>天津市津南区4月企业吸纳补贴公示</t>
  </si>
  <si>
    <t>社保补贴最长3年 岗位补贴最长1年</t>
  </si>
  <si>
    <t>天津津安保安服务有限公司</t>
  </si>
  <si>
    <t>天津晟世网络科技服务有限公司</t>
  </si>
  <si>
    <t>天津市仁佳物业管理有限公司</t>
  </si>
  <si>
    <t>天津尚成人力资源管理有限公司</t>
  </si>
  <si>
    <t>天津仁合旺顺财务管理咨询服务有限公司</t>
  </si>
  <si>
    <t>天津致诚致远科技服务有限公司</t>
  </si>
  <si>
    <t>天津美之源传媒有限公司</t>
  </si>
  <si>
    <t>注：</t>
  </si>
  <si>
    <t>对距法定退休年龄不足5年的就业困难人员享受的公益性岗位社保补贴和岗位补贴、企业吸纳社保补贴可延长至退休年龄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</si>
</sst>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81" zoomScaleNormal="81" workbookViewId="0">
      <selection activeCell="M7" sqref="$A1:$XFD1048576"/>
    </sheetView>
  </sheetViews>
  <sheetFormatPr defaultColWidth="9" defaultRowHeight="13.5" outlineLevelCol="7"/>
  <cols>
    <col min="1" max="1" width="7.25" customWidth="1"/>
    <col min="2" max="2" width="34.9" customWidth="1"/>
    <col min="3" max="3" width="11.125" customWidth="1"/>
    <col min="4" max="4" width="12.5" customWidth="1"/>
    <col min="5" max="5" width="13.5" customWidth="1"/>
    <col min="6" max="6" width="18.625" customWidth="1"/>
    <col min="7" max="7" width="14.75" customWidth="1"/>
    <col min="8" max="8" width="21.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3" t="s">
        <v>6</v>
      </c>
      <c r="H2" s="3" t="s">
        <v>7</v>
      </c>
    </row>
    <row r="3" ht="38" customHeight="1" spans="1:8">
      <c r="A3" s="6"/>
      <c r="B3" s="6"/>
      <c r="C3" s="6"/>
      <c r="D3" s="6" t="s">
        <v>8</v>
      </c>
      <c r="E3" s="6" t="s">
        <v>9</v>
      </c>
      <c r="F3" s="6" t="s">
        <v>10</v>
      </c>
      <c r="G3" s="6"/>
      <c r="H3" s="6"/>
    </row>
    <row r="4" ht="38" customHeight="1" spans="1:8">
      <c r="A4" s="6">
        <v>1</v>
      </c>
      <c r="B4" s="7" t="s">
        <v>11</v>
      </c>
      <c r="C4" s="7">
        <v>1</v>
      </c>
      <c r="D4" s="7">
        <v>1624</v>
      </c>
      <c r="E4" s="7">
        <v>696</v>
      </c>
      <c r="F4" s="7">
        <v>1273.31</v>
      </c>
      <c r="G4" s="7">
        <f>E4+D4+F4</f>
        <v>3593.31</v>
      </c>
      <c r="H4" s="7" t="s">
        <v>12</v>
      </c>
    </row>
    <row r="5" ht="38" customHeight="1" spans="1:8">
      <c r="A5" s="6">
        <v>2</v>
      </c>
      <c r="B5" s="7" t="s">
        <v>13</v>
      </c>
      <c r="C5" s="7">
        <v>1</v>
      </c>
      <c r="D5" s="7">
        <v>1624</v>
      </c>
      <c r="E5" s="7">
        <v>696</v>
      </c>
      <c r="F5" s="7">
        <v>1273.31</v>
      </c>
      <c r="G5" s="7">
        <f>E5+D5+F5</f>
        <v>3593.31</v>
      </c>
      <c r="H5" s="7" t="s">
        <v>12</v>
      </c>
    </row>
    <row r="6" ht="38" customHeight="1" spans="1:8">
      <c r="A6" s="6">
        <v>3</v>
      </c>
      <c r="B6" s="7" t="s">
        <v>14</v>
      </c>
      <c r="C6" s="7">
        <v>3</v>
      </c>
      <c r="D6" s="7">
        <v>4872</v>
      </c>
      <c r="E6" s="7">
        <v>2088</v>
      </c>
      <c r="F6" s="7">
        <v>3819.93</v>
      </c>
      <c r="G6" s="7">
        <f>E6+D6+F6</f>
        <v>10779.93</v>
      </c>
      <c r="H6" s="7" t="s">
        <v>12</v>
      </c>
    </row>
    <row r="7" ht="38" customHeight="1" spans="1:8">
      <c r="A7" s="7">
        <v>4</v>
      </c>
      <c r="B7" s="7" t="s">
        <v>15</v>
      </c>
      <c r="C7" s="7">
        <v>14</v>
      </c>
      <c r="D7" s="7">
        <v>21112</v>
      </c>
      <c r="E7" s="7">
        <v>9048</v>
      </c>
      <c r="F7" s="7">
        <v>16520.53</v>
      </c>
      <c r="G7" s="7">
        <f>E7+D7+F7</f>
        <v>46680.53</v>
      </c>
      <c r="H7" s="7" t="s">
        <v>12</v>
      </c>
    </row>
    <row r="8" ht="29" customHeight="1" spans="1:8">
      <c r="A8" s="6">
        <v>5</v>
      </c>
      <c r="B8" s="7" t="s">
        <v>16</v>
      </c>
      <c r="C8" s="7">
        <v>13</v>
      </c>
      <c r="D8" s="7">
        <v>22736</v>
      </c>
      <c r="E8" s="7">
        <v>9744</v>
      </c>
      <c r="F8" s="7">
        <v>17791.34</v>
      </c>
      <c r="G8" s="7">
        <f>E8+D8+F8</f>
        <v>50271.34</v>
      </c>
      <c r="H8" s="7" t="s">
        <v>12</v>
      </c>
    </row>
    <row r="9" ht="30" customHeight="1" spans="1:8">
      <c r="A9" s="8" t="s">
        <v>17</v>
      </c>
      <c r="B9" s="9"/>
      <c r="C9" s="7">
        <f>SUM(C4:C8)</f>
        <v>32</v>
      </c>
      <c r="D9" s="7">
        <f>SUM(D4:D8)</f>
        <v>51968</v>
      </c>
      <c r="E9" s="7">
        <f>SUM(E4:E8)</f>
        <v>22272</v>
      </c>
      <c r="F9" s="7">
        <f>SUM(F4:F8)</f>
        <v>40678.42</v>
      </c>
      <c r="G9" s="7">
        <f>SUM(G4:G8)</f>
        <v>114918.42</v>
      </c>
      <c r="H9" s="7"/>
    </row>
    <row r="10" ht="38" customHeight="1" spans="1:8">
      <c r="A10" s="2" t="s">
        <v>18</v>
      </c>
      <c r="B10" s="2"/>
      <c r="C10" s="2"/>
      <c r="D10" s="2"/>
      <c r="E10" s="2"/>
      <c r="F10" s="2"/>
      <c r="G10" s="10"/>
      <c r="H10" s="10"/>
    </row>
    <row r="11" ht="38" customHeight="1" spans="1:8">
      <c r="A11" s="6" t="s">
        <v>1</v>
      </c>
      <c r="B11" s="6" t="s">
        <v>2</v>
      </c>
      <c r="C11" s="7" t="s">
        <v>3</v>
      </c>
      <c r="D11" s="7" t="s">
        <v>4</v>
      </c>
      <c r="E11" s="7" t="s">
        <v>5</v>
      </c>
      <c r="F11" s="7" t="s">
        <v>19</v>
      </c>
      <c r="G11" s="7" t="s">
        <v>6</v>
      </c>
      <c r="H11" s="11" t="s">
        <v>20</v>
      </c>
    </row>
    <row r="12" ht="38" customHeight="1" spans="1:8">
      <c r="A12" s="7">
        <v>1</v>
      </c>
      <c r="B12" s="7" t="s">
        <v>21</v>
      </c>
      <c r="C12" s="7">
        <v>17</v>
      </c>
      <c r="D12" s="7">
        <v>9280</v>
      </c>
      <c r="E12" s="7">
        <v>21646.27</v>
      </c>
      <c r="F12" s="7">
        <v>17000</v>
      </c>
      <c r="G12" s="11">
        <f>D12+E12+F12</f>
        <v>47926.27</v>
      </c>
      <c r="H12" s="11" t="s">
        <v>12</v>
      </c>
    </row>
    <row r="13" ht="38" customHeight="1" spans="1:8">
      <c r="A13" s="2" t="s">
        <v>22</v>
      </c>
      <c r="B13" s="2"/>
      <c r="C13" s="2"/>
      <c r="D13" s="2"/>
      <c r="E13" s="2"/>
      <c r="F13" s="2"/>
      <c r="G13" s="2"/>
      <c r="H13" s="2"/>
    </row>
    <row r="14" ht="38" customHeight="1" spans="1:8">
      <c r="A14" s="7" t="s">
        <v>1</v>
      </c>
      <c r="B14" s="7" t="s">
        <v>2</v>
      </c>
      <c r="C14" s="7" t="s">
        <v>3</v>
      </c>
      <c r="D14" s="7" t="s">
        <v>4</v>
      </c>
      <c r="E14" s="7"/>
      <c r="F14" s="7" t="s">
        <v>5</v>
      </c>
      <c r="G14" s="7" t="s">
        <v>6</v>
      </c>
      <c r="H14" s="7" t="s">
        <v>7</v>
      </c>
    </row>
    <row r="15" s="1" customFormat="1" ht="38" customHeight="1" spans="1:8">
      <c r="A15" s="12">
        <v>1</v>
      </c>
      <c r="B15" s="12" t="s">
        <v>21</v>
      </c>
      <c r="C15" s="12">
        <v>8</v>
      </c>
      <c r="D15" s="13"/>
      <c r="E15" s="14"/>
      <c r="F15" s="12">
        <v>10186.48</v>
      </c>
      <c r="G15" s="12">
        <f t="shared" ref="G15:G22" si="0">D15+F15</f>
        <v>10186.48</v>
      </c>
      <c r="H15" s="12" t="s">
        <v>23</v>
      </c>
    </row>
    <row r="16" s="1" customFormat="1" ht="38" customHeight="1" spans="1:8">
      <c r="A16" s="12">
        <v>2</v>
      </c>
      <c r="B16" s="12" t="s">
        <v>24</v>
      </c>
      <c r="C16" s="12">
        <v>5</v>
      </c>
      <c r="D16" s="13">
        <v>928</v>
      </c>
      <c r="E16" s="14"/>
      <c r="F16" s="12">
        <v>6316.45</v>
      </c>
      <c r="G16" s="12">
        <f t="shared" si="0"/>
        <v>7244.45</v>
      </c>
      <c r="H16" s="12" t="s">
        <v>23</v>
      </c>
    </row>
    <row r="17" s="1" customFormat="1" ht="38" customHeight="1" spans="1:8">
      <c r="A17" s="12">
        <v>3</v>
      </c>
      <c r="B17" s="12" t="s">
        <v>25</v>
      </c>
      <c r="C17" s="12">
        <v>3</v>
      </c>
      <c r="D17" s="13">
        <v>2784</v>
      </c>
      <c r="E17" s="14"/>
      <c r="F17" s="12">
        <v>3789.87</v>
      </c>
      <c r="G17" s="12">
        <f t="shared" si="0"/>
        <v>6573.87</v>
      </c>
      <c r="H17" s="12" t="s">
        <v>23</v>
      </c>
    </row>
    <row r="18" s="1" customFormat="1" ht="38" customHeight="1" spans="1:8">
      <c r="A18" s="12">
        <v>4</v>
      </c>
      <c r="B18" s="12" t="s">
        <v>26</v>
      </c>
      <c r="C18" s="12">
        <v>1</v>
      </c>
      <c r="D18" s="13"/>
      <c r="E18" s="14"/>
      <c r="F18" s="12">
        <v>1273.31</v>
      </c>
      <c r="G18" s="12">
        <f t="shared" si="0"/>
        <v>1273.31</v>
      </c>
      <c r="H18" s="12" t="s">
        <v>23</v>
      </c>
    </row>
    <row r="19" s="1" customFormat="1" ht="38" customHeight="1" spans="1:8">
      <c r="A19" s="12">
        <v>5</v>
      </c>
      <c r="B19" s="12" t="s">
        <v>27</v>
      </c>
      <c r="C19" s="12">
        <v>2</v>
      </c>
      <c r="D19" s="13">
        <v>1856</v>
      </c>
      <c r="E19" s="14"/>
      <c r="F19" s="12">
        <v>2541.62</v>
      </c>
      <c r="G19" s="12">
        <f t="shared" si="0"/>
        <v>4397.62</v>
      </c>
      <c r="H19" s="12" t="s">
        <v>23</v>
      </c>
    </row>
    <row r="20" s="1" customFormat="1" ht="38" customHeight="1" spans="1:8">
      <c r="A20" s="12">
        <v>6</v>
      </c>
      <c r="B20" s="12" t="s">
        <v>28</v>
      </c>
      <c r="C20" s="12">
        <v>1</v>
      </c>
      <c r="D20" s="13">
        <v>928</v>
      </c>
      <c r="E20" s="14"/>
      <c r="F20" s="12">
        <v>1263.29</v>
      </c>
      <c r="G20" s="12">
        <f t="shared" si="0"/>
        <v>2191.29</v>
      </c>
      <c r="H20" s="12" t="s">
        <v>23</v>
      </c>
    </row>
    <row r="21" s="1" customFormat="1" ht="38" customHeight="1" spans="1:8">
      <c r="A21" s="12">
        <v>7</v>
      </c>
      <c r="B21" s="12" t="s">
        <v>29</v>
      </c>
      <c r="C21" s="12">
        <v>1</v>
      </c>
      <c r="D21" s="13">
        <v>928</v>
      </c>
      <c r="E21" s="14"/>
      <c r="F21" s="12">
        <v>1273.31</v>
      </c>
      <c r="G21" s="12">
        <f t="shared" si="0"/>
        <v>2201.31</v>
      </c>
      <c r="H21" s="12" t="s">
        <v>23</v>
      </c>
    </row>
    <row r="22" s="1" customFormat="1" ht="38" customHeight="1" spans="1:8">
      <c r="A22" s="12">
        <v>8</v>
      </c>
      <c r="B22" s="12" t="s">
        <v>30</v>
      </c>
      <c r="C22" s="12">
        <v>4</v>
      </c>
      <c r="D22" s="13"/>
      <c r="E22" s="14"/>
      <c r="F22" s="12">
        <v>5494.28</v>
      </c>
      <c r="G22" s="12">
        <f t="shared" si="0"/>
        <v>5494.28</v>
      </c>
      <c r="H22" s="12" t="s">
        <v>23</v>
      </c>
    </row>
    <row r="23" ht="36" customHeight="1" spans="1:8">
      <c r="A23" s="4" t="s">
        <v>17</v>
      </c>
      <c r="B23" s="5"/>
      <c r="C23" s="7">
        <f>SUM(C15:C22)</f>
        <v>25</v>
      </c>
      <c r="D23" s="4">
        <f>SUM(D15:E22)</f>
        <v>7424</v>
      </c>
      <c r="E23" s="5"/>
      <c r="F23" s="7">
        <f>SUM(F15:F22)</f>
        <v>32138.61</v>
      </c>
      <c r="G23" s="7">
        <f>SUM(G15:G22)</f>
        <v>39562.61</v>
      </c>
      <c r="H23" s="7"/>
    </row>
    <row r="24" ht="55.5" customHeight="1" spans="1:2">
      <c r="A24" s="15" t="s">
        <v>31</v>
      </c>
      <c r="B24" s="16" t="s">
        <v>32</v>
      </c>
    </row>
  </sheetData>
  <mergeCells count="21">
    <mergeCell ref="A1:H1"/>
    <mergeCell ref="D2:E2"/>
    <mergeCell ref="A9:B9"/>
    <mergeCell ref="A10:H10"/>
    <mergeCell ref="A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B23"/>
    <mergeCell ref="D23:E23"/>
    <mergeCell ref="A2:A3"/>
    <mergeCell ref="B2:B3"/>
    <mergeCell ref="C2:C3"/>
    <mergeCell ref="G2:G3"/>
    <mergeCell ref="H2:H3"/>
  </mergeCells>
  <pageMargins left="0.472222222222222" right="0.236111111111111" top="0.275" bottom="0.432638888888889" header="0.5" footer="0.118055555555556"/>
  <pageSetup paperSize="9" scale="6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2015-06-22T18:19:00Z</dcterms:created>
  <dcterms:modified xsi:type="dcterms:W3CDTF">2025-05-14T10:41:33Z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5198378E17FC4106B55F3BFC932A55EE_12</vt:lpwstr>
  </property>
</Properties>
</file>