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明细表（海教园）" sheetId="1" r:id="rId1"/>
  </sheets>
  <definedNames>
    <definedName name="_xlnm._FilterDatabase" localSheetId="0" hidden="1">'明细表（海教园）'!$A$4:$M$123</definedName>
    <definedName name="_xlnm.Print_Titles" localSheetId="0">'明细表（海教园）'!$3:$4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<sst xmlns="http://schemas.openxmlformats.org/spreadsheetml/2006/main" count="135" uniqueCount="135">
  <si>
    <t>海教园政策补贴汇总表</t>
  </si>
  <si>
    <t>补贴月份：2025年5月</t>
  </si>
  <si>
    <t>序号</t>
  </si>
  <si>
    <t>单位名称</t>
  </si>
  <si>
    <t>补贴总人次</t>
  </si>
  <si>
    <t>吸纳应届毕业人数</t>
  </si>
  <si>
    <t>导师创业人数</t>
  </si>
  <si>
    <t>房租补贴人数</t>
  </si>
  <si>
    <t>吸纳本区就业人数</t>
  </si>
  <si>
    <t>住房补贴人数</t>
  </si>
  <si>
    <t>购房补贴人数</t>
  </si>
  <si>
    <t>交通补贴人数</t>
  </si>
  <si>
    <t>购车补贴人数</t>
  </si>
  <si>
    <t>免租补贴人数</t>
  </si>
  <si>
    <t>合计金额（元）</t>
  </si>
  <si>
    <t>天津市伟泰轨道交通装备有限公司</t>
  </si>
  <si>
    <t>天津市天森智能设备有限公司</t>
  </si>
  <si>
    <t>天津奥德行津盛丰田汽车销售服务有限公司</t>
  </si>
  <si>
    <t>天津中海天嘉湖房地产开发有限公司</t>
  </si>
  <si>
    <t>天津海尔洗涤电器有限公司</t>
  </si>
  <si>
    <t>天津普兰能源科技有限公司</t>
  </si>
  <si>
    <t>天津福臻热工工程有限公司</t>
  </si>
  <si>
    <t>禾信天成科技（天津）有限公司</t>
  </si>
  <si>
    <t>智云数和（天津）科技有限公司</t>
  </si>
  <si>
    <t>天津海河鸿文教育科技有限公司</t>
  </si>
  <si>
    <t xml:space="preserve">华海清科股份有限公司 </t>
  </si>
  <si>
    <t>天津泰士康医疗科技有限公司</t>
  </si>
  <si>
    <t>天津安诚餐饮管理有限公司</t>
  </si>
  <si>
    <t>凯尔测控技术（天津）有限公司</t>
  </si>
  <si>
    <t>天津天宝翔科技股份有限公司</t>
  </si>
  <si>
    <t>天津链数未来科技合伙企业（有限合伙）</t>
  </si>
  <si>
    <t>天津欧豪富港汽车贸易有限公司</t>
  </si>
  <si>
    <t>天津鑫方盛电子商务有限公司</t>
  </si>
  <si>
    <t>天津普信模具有限公司</t>
  </si>
  <si>
    <t>智创工坊（天津）科技有限公司</t>
  </si>
  <si>
    <t>天津安易达复合气瓶有限公司</t>
  </si>
  <si>
    <t>启衡（天津）检测科技有限公司</t>
  </si>
  <si>
    <t>天津友润科技发展有限公司</t>
  </si>
  <si>
    <t>弦熵（天津）科技有限公司</t>
  </si>
  <si>
    <t>天津中宬档案管理有限公司</t>
  </si>
  <si>
    <t>博洋兄弟（天津）财务管理有限公司</t>
  </si>
  <si>
    <t>天津市恭学教育科技有限公司更名为（天津市恭学教育科技集团有限公司 ）</t>
  </si>
  <si>
    <t>中扬（天津）环保科技有限公司</t>
  </si>
  <si>
    <t>天津天德自动化科技有限公司</t>
  </si>
  <si>
    <t>天津爱格网络科技有限公司</t>
  </si>
  <si>
    <t>天津云水数据科技有限公司</t>
  </si>
  <si>
    <t>天津市建鑫伟业工贸有限公司</t>
  </si>
  <si>
    <t>般德阀门科技有限公司</t>
  </si>
  <si>
    <t>天津博诺智创机器人技术有限公司</t>
  </si>
  <si>
    <t>天津富赛克流体控制设备有限公司</t>
  </si>
  <si>
    <t>天津鲸泡教育咨询有限公司</t>
  </si>
  <si>
    <t>天津钛极智能科技有限公司</t>
  </si>
  <si>
    <t>天津壹触科技有限公司</t>
  </si>
  <si>
    <t>天津优特检测技术有限公司</t>
  </si>
  <si>
    <t>天津德科智控股份有限公司</t>
  </si>
  <si>
    <t>天津同创达科电气设备有限公司</t>
  </si>
  <si>
    <t>肯拓（天津）智能制造有限公司</t>
  </si>
  <si>
    <t>天津汉唐铭睿财务咨询有限公司津南分公司</t>
  </si>
  <si>
    <t>天津市塑料研究所有限公司</t>
  </si>
  <si>
    <t>万象科技（天津）有限公司</t>
  </si>
  <si>
    <t>天津学为己教育信息咨询有限公司</t>
  </si>
  <si>
    <t>天津伊利康业冷冻食品有限公司</t>
  </si>
  <si>
    <t>中科锐眼（天津）科技有限公司</t>
  </si>
  <si>
    <t>天津润田环境科技有限公司</t>
  </si>
  <si>
    <t>天津市恒华机电设备工程有限公司</t>
  </si>
  <si>
    <t>天津晟世网络科技服务有限公司</t>
  </si>
  <si>
    <t>天津北方食品有限公司</t>
  </si>
  <si>
    <t>天津市环宇橡塑股份有限公司</t>
  </si>
  <si>
    <t>易路达车业（天津）股份有限公司</t>
  </si>
  <si>
    <t>天津赋力博智能科技有限公司</t>
  </si>
  <si>
    <t>天津华轩文化传播有限公司</t>
  </si>
  <si>
    <t>吉家劳务服务（天津）有限公司</t>
  </si>
  <si>
    <t>天津拓微电子科技有限公司</t>
  </si>
  <si>
    <t>策画（天津）设计有限公司</t>
  </si>
  <si>
    <t xml:space="preserve"> </t>
  </si>
  <si>
    <t>天津世纪图信息技术有限公司</t>
  </si>
  <si>
    <t>天津枫林漫越水产品销售有限公司</t>
  </si>
  <si>
    <t>住理工汽车部件(天津)有限公司（ 原名东海橡塑（天津）有限公司）</t>
  </si>
  <si>
    <t>高丽雅娜化妆品（天津）有限公司</t>
  </si>
  <si>
    <t>天津荣程联合钢铁集团有限公司</t>
  </si>
  <si>
    <t>东海化成（天津）汽车部品有限公司</t>
  </si>
  <si>
    <t>天津浩岑教育咨询有限公司</t>
  </si>
  <si>
    <t>天津荣程联合金属制品有限公司</t>
  </si>
  <si>
    <t>天津贝克西弗科技有限公司</t>
  </si>
  <si>
    <t>天津初心莫移科技有限责任公司</t>
  </si>
  <si>
    <t>海特锐（天津）科技有限公司</t>
  </si>
  <si>
    <t>天津民富元进出口有限公司</t>
  </si>
  <si>
    <t>天津七喜财务咨询有限公司</t>
  </si>
  <si>
    <t>天津市雅居物业管理有限公司</t>
  </si>
  <si>
    <t>天津楚斯特模具有限公司</t>
  </si>
  <si>
    <t>乐康信息科技（天津）有限责任公司</t>
  </si>
  <si>
    <t>天津津乐园食品科技有限公司</t>
  </si>
  <si>
    <t>亿和鼎盛（天津）数字科技有限公司</t>
  </si>
  <si>
    <t>天津欣图科技有限公司</t>
  </si>
  <si>
    <t>联和酱造（天津）食品科技有限公司</t>
  </si>
  <si>
    <t>博明创能（天津）科技有限公司</t>
  </si>
  <si>
    <t>天津吉励德医学工程技术有限公司</t>
  </si>
  <si>
    <t>天津聚爱游网络科技有限公司</t>
  </si>
  <si>
    <t>天津市自来水集团津南水务有限公司</t>
  </si>
  <si>
    <t>邦腾集团（天津）泵业有限公司</t>
  </si>
  <si>
    <t>天津市津南区文泽瑞尔艺术培训学校有限公司</t>
  </si>
  <si>
    <t>天津超越梦想体育文化传播有限公司</t>
  </si>
  <si>
    <t>天津科行云科技有限公司</t>
  </si>
  <si>
    <t>天津海展会议展览有限公司</t>
  </si>
  <si>
    <t>启迪奥博（天津）教育咨询有限公司</t>
  </si>
  <si>
    <t>天津弘毅光技术有限公司</t>
  </si>
  <si>
    <t>天津市中明环科科技发展有限公司</t>
  </si>
  <si>
    <t>天津荣盛业建筑工程有限公司</t>
  </si>
  <si>
    <t>汇友阁（天津）文化传播有限公司</t>
  </si>
  <si>
    <t>天津君宇科技股份有限公司</t>
  </si>
  <si>
    <t>天津中晟档案管理有限公司</t>
  </si>
  <si>
    <t>天津恩加智慧科技发展有限公司</t>
  </si>
  <si>
    <t>天津练兵园文化旅游发展有限公司</t>
  </si>
  <si>
    <t>天津剑儒自动化科技有限公司</t>
  </si>
  <si>
    <t>天津蓝拓自动化设备有限公司</t>
  </si>
  <si>
    <t>天津市拓普仪器有限公司</t>
  </si>
  <si>
    <t>天津莱迈自动化科技有限公司</t>
  </si>
  <si>
    <t>天津利瑞兴企业管理有限公司</t>
  </si>
  <si>
    <t>天津武途文化传播有限公司</t>
  </si>
  <si>
    <t>天津尚品金属制品有限公司</t>
  </si>
  <si>
    <t>天津零壹科技有限公司</t>
  </si>
  <si>
    <t>天承南运（天津）科技有限公司</t>
  </si>
  <si>
    <t>博力思（天津）电子科技有限公司</t>
  </si>
  <si>
    <t>天津广医通科技有限公司</t>
  </si>
  <si>
    <t>天津银河阀门有限公司</t>
  </si>
  <si>
    <t>天津字节高歌科技有限公司</t>
  </si>
  <si>
    <t>天津华易智诚科技发展有限公司</t>
  </si>
  <si>
    <t>天津柳林丰田汽车销售服务有限公司</t>
  </si>
  <si>
    <t>天津市捷安汽车销售服务有限公司</t>
  </si>
  <si>
    <t>中碳国际新能源科技（天津）有限公司</t>
  </si>
  <si>
    <t>天津市中天智能产业运营有限公司</t>
  </si>
  <si>
    <t>天津秋实科技有限公司</t>
  </si>
  <si>
    <t>合计</t>
  </si>
  <si>
    <t>补贴金额合计</t>
  </si>
  <si>
    <t>（大写）肆佰零柒万壹仟柒佰叁拾陆元玖角捌分（小写） ￥4071736.98元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</si>
</sst>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2"/>
      <name val="宋体"/>
      <charset val="134"/>
    </font>
    <font>
      <sz val="12"/>
      <name val="仿宋_GB2312"/>
      <charset val="134"/>
    </font>
    <font>
      <sz val="18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/>
  </cellStyleXfs>
  <cellXfs count="15">
    <xf numFmtId="0" fontId="0" fillId="0" borderId="0" xfId="0"/>
    <xf numFmtId="0" fontId="1" fillId="0" borderId="0" xfId="0" applyFont="1" applyFill="1" applyBorder="1"/>
    <xf numFmtId="0" fontId="1" fillId="0" borderId="0" xfId="0" applyFont="1" applyFill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FF0000"/>
      <color rgb="00BAA9C3"/>
      <color rgb="00A6A6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3"/>
  <sheetViews>
    <sheetView tabSelected="1" workbookViewId="0">
      <pane ySplit="4" topLeftCell="A6" activePane="bottomLeft" state="frozen"/>
      <selection/>
      <selection pane="bottomLeft" activeCell="P13" sqref="$A1:$XFD1048576"/>
    </sheetView>
  </sheetViews>
  <sheetFormatPr defaultColWidth="9" defaultRowHeight="14.25"/>
  <cols>
    <col min="1" max="1" width="5.88333333333333" style="4" customWidth="1"/>
    <col min="2" max="2" width="24.625" style="5" customWidth="1"/>
    <col min="3" max="3" width="6.75" style="4" customWidth="1"/>
    <col min="4" max="4" width="7.25" style="4" customWidth="1"/>
    <col min="5" max="12" width="6.16666666666667" style="4" customWidth="1"/>
    <col min="13" max="13" width="14.625" style="4" customWidth="1"/>
    <col min="14" max="16384" width="9" style="4"/>
  </cols>
  <sheetData>
    <row r="1" ht="40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0" customHeight="1" spans="1:13">
      <c r="A2" s="7"/>
      <c r="B2" s="8"/>
      <c r="C2" s="7"/>
      <c r="D2" s="7"/>
      <c r="E2" s="7"/>
      <c r="F2" s="7"/>
      <c r="G2" s="7"/>
      <c r="I2" s="7"/>
      <c r="J2" s="7" t="s">
        <v>1</v>
      </c>
      <c r="K2" s="7"/>
      <c r="L2" s="7"/>
      <c r="M2" s="7"/>
    </row>
    <row r="3" s="1" customFormat="1" ht="26" customHeight="1" spans="1:3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R3" s="8"/>
      <c r="S3" s="8"/>
      <c r="T3" s="11"/>
      <c r="U3" s="11"/>
      <c r="V3" s="11"/>
      <c r="W3" s="11"/>
      <c r="X3" s="11"/>
      <c r="Y3" s="11"/>
      <c r="Z3" s="11"/>
      <c r="AA3" s="11"/>
      <c r="AB3" s="11"/>
      <c r="AC3" s="11"/>
      <c r="AD3" s="8"/>
    </row>
    <row r="4" s="1" customFormat="1" ht="26" customHeight="1" spans="1:1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="1" customFormat="1" ht="30" customHeight="1" spans="1:13">
      <c r="A5" s="9">
        <v>1</v>
      </c>
      <c r="B5" s="9" t="s">
        <v>15</v>
      </c>
      <c r="C5" s="10">
        <f t="shared" ref="C5:C8" si="0">SUM(D5:L5)</f>
        <v>1</v>
      </c>
      <c r="D5" s="10">
        <v>1</v>
      </c>
      <c r="E5" s="10"/>
      <c r="F5" s="10"/>
      <c r="G5" s="10"/>
      <c r="H5" s="10"/>
      <c r="I5" s="10"/>
      <c r="J5" s="10"/>
      <c r="K5" s="10"/>
      <c r="L5" s="10"/>
      <c r="M5" s="9">
        <v>3688.04</v>
      </c>
    </row>
    <row r="6" s="1" customFormat="1" ht="30" customHeight="1" spans="1:13">
      <c r="A6" s="9">
        <v>2</v>
      </c>
      <c r="B6" s="9" t="s">
        <v>16</v>
      </c>
      <c r="C6" s="10">
        <f t="shared" si="0"/>
        <v>6</v>
      </c>
      <c r="D6" s="10">
        <v>4</v>
      </c>
      <c r="E6" s="10"/>
      <c r="F6" s="10"/>
      <c r="G6" s="10"/>
      <c r="H6" s="10">
        <v>1</v>
      </c>
      <c r="I6" s="10"/>
      <c r="J6" s="10">
        <v>1</v>
      </c>
      <c r="K6" s="10"/>
      <c r="L6" s="10"/>
      <c r="M6" s="9">
        <v>17278.28</v>
      </c>
    </row>
    <row r="7" s="1" customFormat="1" ht="30" customHeight="1" spans="1:13">
      <c r="A7" s="9">
        <v>3</v>
      </c>
      <c r="B7" s="9" t="s">
        <v>17</v>
      </c>
      <c r="C7" s="10">
        <f t="shared" si="0"/>
        <v>2</v>
      </c>
      <c r="D7" s="10">
        <v>1</v>
      </c>
      <c r="E7" s="10"/>
      <c r="F7" s="10"/>
      <c r="G7" s="10"/>
      <c r="H7" s="10"/>
      <c r="I7" s="10"/>
      <c r="J7" s="10">
        <v>1</v>
      </c>
      <c r="K7" s="10"/>
      <c r="L7" s="10"/>
      <c r="M7" s="9">
        <v>4204.54</v>
      </c>
    </row>
    <row r="8" s="1" customFormat="1" ht="30" customHeight="1" spans="1:13">
      <c r="A8" s="9">
        <v>4</v>
      </c>
      <c r="B8" s="9" t="s">
        <v>18</v>
      </c>
      <c r="C8" s="10">
        <f t="shared" si="0"/>
        <v>5</v>
      </c>
      <c r="D8" s="10">
        <v>5</v>
      </c>
      <c r="E8" s="10"/>
      <c r="F8" s="10"/>
      <c r="G8" s="10"/>
      <c r="H8" s="10"/>
      <c r="I8" s="10"/>
      <c r="J8" s="10"/>
      <c r="K8" s="10"/>
      <c r="L8" s="10"/>
      <c r="M8" s="9">
        <v>49801.27</v>
      </c>
    </row>
    <row r="9" s="1" customFormat="1" ht="30" customHeight="1" spans="1:13">
      <c r="A9" s="9">
        <v>5</v>
      </c>
      <c r="B9" s="9" t="s">
        <v>19</v>
      </c>
      <c r="C9" s="10">
        <v>42</v>
      </c>
      <c r="D9" s="10">
        <v>42</v>
      </c>
      <c r="E9" s="10"/>
      <c r="F9" s="10"/>
      <c r="G9" s="10"/>
      <c r="H9" s="10"/>
      <c r="I9" s="10"/>
      <c r="J9" s="10"/>
      <c r="K9" s="10"/>
      <c r="L9" s="10"/>
      <c r="M9" s="9">
        <v>168986.81</v>
      </c>
    </row>
    <row r="10" s="1" customFormat="1" ht="30" customHeight="1" spans="1:13">
      <c r="A10" s="9">
        <v>6</v>
      </c>
      <c r="B10" s="9" t="s">
        <v>20</v>
      </c>
      <c r="C10" s="10">
        <f t="shared" ref="C10:C13" si="1">SUM(D10:L10)</f>
        <v>5</v>
      </c>
      <c r="D10" s="10">
        <v>2</v>
      </c>
      <c r="E10" s="10"/>
      <c r="F10" s="10"/>
      <c r="G10" s="10"/>
      <c r="H10" s="10"/>
      <c r="I10" s="10"/>
      <c r="J10" s="10">
        <v>3</v>
      </c>
      <c r="K10" s="10"/>
      <c r="L10" s="10"/>
      <c r="M10" s="9">
        <v>10236.42</v>
      </c>
    </row>
    <row r="11" s="1" customFormat="1" ht="30" customHeight="1" spans="1:13">
      <c r="A11" s="9">
        <v>7</v>
      </c>
      <c r="B11" s="9" t="s">
        <v>21</v>
      </c>
      <c r="C11" s="10">
        <f t="shared" si="1"/>
        <v>4</v>
      </c>
      <c r="D11" s="10">
        <v>4</v>
      </c>
      <c r="E11" s="10"/>
      <c r="F11" s="10"/>
      <c r="G11" s="10"/>
      <c r="H11" s="10"/>
      <c r="I11" s="10"/>
      <c r="J11" s="10"/>
      <c r="K11" s="10"/>
      <c r="L11" s="10"/>
      <c r="M11" s="9">
        <v>20948.1</v>
      </c>
    </row>
    <row r="12" s="1" customFormat="1" ht="30" customHeight="1" spans="1:13">
      <c r="A12" s="9">
        <v>8</v>
      </c>
      <c r="B12" s="9" t="s">
        <v>22</v>
      </c>
      <c r="C12" s="10">
        <f t="shared" si="1"/>
        <v>2</v>
      </c>
      <c r="D12" s="10">
        <v>2</v>
      </c>
      <c r="E12" s="10"/>
      <c r="F12" s="10"/>
      <c r="G12" s="10"/>
      <c r="H12" s="10"/>
      <c r="I12" s="10"/>
      <c r="J12" s="10"/>
      <c r="K12" s="10"/>
      <c r="L12" s="10"/>
      <c r="M12" s="9">
        <v>7007.88</v>
      </c>
    </row>
    <row r="13" s="1" customFormat="1" ht="30" customHeight="1" spans="1:13">
      <c r="A13" s="9">
        <v>9</v>
      </c>
      <c r="B13" s="9" t="s">
        <v>23</v>
      </c>
      <c r="C13" s="10">
        <f t="shared" si="1"/>
        <v>1</v>
      </c>
      <c r="D13" s="10">
        <v>1</v>
      </c>
      <c r="E13" s="10"/>
      <c r="F13" s="10"/>
      <c r="G13" s="10"/>
      <c r="H13" s="10"/>
      <c r="I13" s="10"/>
      <c r="J13" s="10"/>
      <c r="K13" s="10"/>
      <c r="L13" s="10"/>
      <c r="M13" s="9">
        <v>3690.54</v>
      </c>
    </row>
    <row r="14" s="1" customFormat="1" ht="30" customHeight="1" spans="1:13">
      <c r="A14" s="9">
        <v>10</v>
      </c>
      <c r="B14" s="9" t="s">
        <v>24</v>
      </c>
      <c r="C14" s="10">
        <v>1</v>
      </c>
      <c r="D14" s="10"/>
      <c r="E14" s="10"/>
      <c r="F14" s="10"/>
      <c r="G14" s="10">
        <v>1</v>
      </c>
      <c r="H14" s="10"/>
      <c r="I14" s="10"/>
      <c r="J14" s="10"/>
      <c r="K14" s="10"/>
      <c r="L14" s="10"/>
      <c r="M14" s="9">
        <v>2291.55</v>
      </c>
    </row>
    <row r="15" s="1" customFormat="1" ht="30" customHeight="1" spans="1:13">
      <c r="A15" s="9">
        <v>11</v>
      </c>
      <c r="B15" s="9" t="s">
        <v>25</v>
      </c>
      <c r="C15" s="9">
        <f t="shared" ref="C15:C21" si="2">SUM(D15:L15)</f>
        <v>291</v>
      </c>
      <c r="D15" s="9">
        <v>187</v>
      </c>
      <c r="E15" s="9"/>
      <c r="F15" s="9"/>
      <c r="G15" s="9"/>
      <c r="H15" s="9">
        <v>39</v>
      </c>
      <c r="I15" s="9"/>
      <c r="J15" s="9">
        <v>65</v>
      </c>
      <c r="K15" s="9"/>
      <c r="L15" s="9"/>
      <c r="M15" s="9">
        <v>1038711.66</v>
      </c>
    </row>
    <row r="16" s="1" customFormat="1" ht="30" customHeight="1" spans="1:13">
      <c r="A16" s="9">
        <v>12</v>
      </c>
      <c r="B16" s="9" t="s">
        <v>26</v>
      </c>
      <c r="C16" s="10">
        <f t="shared" si="2"/>
        <v>2</v>
      </c>
      <c r="D16" s="10">
        <v>2</v>
      </c>
      <c r="E16" s="10"/>
      <c r="F16" s="10"/>
      <c r="G16" s="10"/>
      <c r="H16" s="10"/>
      <c r="I16" s="10"/>
      <c r="J16" s="10"/>
      <c r="K16" s="10"/>
      <c r="L16" s="10"/>
      <c r="M16" s="9">
        <v>7354.1</v>
      </c>
    </row>
    <row r="17" s="1" customFormat="1" ht="30" customHeight="1" spans="1:13">
      <c r="A17" s="9">
        <v>13</v>
      </c>
      <c r="B17" s="9" t="s">
        <v>27</v>
      </c>
      <c r="C17" s="10">
        <f t="shared" si="2"/>
        <v>1</v>
      </c>
      <c r="D17" s="10">
        <v>1</v>
      </c>
      <c r="E17" s="10"/>
      <c r="F17" s="10"/>
      <c r="G17" s="10"/>
      <c r="H17" s="10"/>
      <c r="I17" s="10"/>
      <c r="J17" s="10"/>
      <c r="K17" s="10"/>
      <c r="L17" s="10"/>
      <c r="M17" s="9">
        <v>3505.86</v>
      </c>
    </row>
    <row r="18" s="1" customFormat="1" ht="30" customHeight="1" spans="1:13">
      <c r="A18" s="9">
        <v>14</v>
      </c>
      <c r="B18" s="9" t="s">
        <v>28</v>
      </c>
      <c r="C18" s="10">
        <f t="shared" si="2"/>
        <v>30</v>
      </c>
      <c r="D18" s="10">
        <v>14</v>
      </c>
      <c r="E18" s="10"/>
      <c r="F18" s="10"/>
      <c r="G18" s="10"/>
      <c r="H18" s="10">
        <v>8</v>
      </c>
      <c r="I18" s="10"/>
      <c r="J18" s="10">
        <v>8</v>
      </c>
      <c r="K18" s="10"/>
      <c r="L18" s="10"/>
      <c r="M18" s="9">
        <v>83691.86</v>
      </c>
    </row>
    <row r="19" s="1" customFormat="1" ht="30" customHeight="1" spans="1:13">
      <c r="A19" s="9">
        <v>15</v>
      </c>
      <c r="B19" s="9" t="s">
        <v>29</v>
      </c>
      <c r="C19" s="10">
        <f t="shared" si="2"/>
        <v>1</v>
      </c>
      <c r="D19" s="10">
        <v>1</v>
      </c>
      <c r="E19" s="10"/>
      <c r="F19" s="10"/>
      <c r="G19" s="10"/>
      <c r="H19" s="10"/>
      <c r="I19" s="10"/>
      <c r="J19" s="10"/>
      <c r="K19" s="10"/>
      <c r="L19" s="10"/>
      <c r="M19" s="9">
        <v>3993.07</v>
      </c>
    </row>
    <row r="20" s="1" customFormat="1" ht="30" customHeight="1" spans="1:13">
      <c r="A20" s="9">
        <v>16</v>
      </c>
      <c r="B20" s="9" t="s">
        <v>30</v>
      </c>
      <c r="C20" s="10">
        <f t="shared" si="2"/>
        <v>1</v>
      </c>
      <c r="D20" s="10">
        <v>1</v>
      </c>
      <c r="E20" s="10"/>
      <c r="F20" s="10"/>
      <c r="G20" s="10"/>
      <c r="H20" s="10"/>
      <c r="I20" s="10"/>
      <c r="J20" s="10"/>
      <c r="K20" s="10"/>
      <c r="L20" s="10"/>
      <c r="M20" s="9">
        <v>3681.78</v>
      </c>
    </row>
    <row r="21" s="2" customFormat="1" ht="30" customHeight="1" spans="1:13">
      <c r="A21" s="9">
        <v>17</v>
      </c>
      <c r="B21" s="9" t="s">
        <v>31</v>
      </c>
      <c r="C21" s="10">
        <f t="shared" si="2"/>
        <v>3</v>
      </c>
      <c r="D21" s="10">
        <v>3</v>
      </c>
      <c r="E21" s="10"/>
      <c r="F21" s="10"/>
      <c r="G21" s="10"/>
      <c r="H21" s="10"/>
      <c r="I21" s="10"/>
      <c r="J21" s="10"/>
      <c r="K21" s="10"/>
      <c r="L21" s="10"/>
      <c r="M21" s="9">
        <v>11429.81</v>
      </c>
    </row>
    <row r="22" s="2" customFormat="1" ht="30" customHeight="1" spans="1:13">
      <c r="A22" s="9">
        <v>18</v>
      </c>
      <c r="B22" s="9" t="s">
        <v>32</v>
      </c>
      <c r="C22" s="10">
        <v>8</v>
      </c>
      <c r="D22" s="10">
        <v>8</v>
      </c>
      <c r="E22" s="10"/>
      <c r="F22" s="10"/>
      <c r="G22" s="10"/>
      <c r="H22" s="10"/>
      <c r="I22" s="10"/>
      <c r="J22" s="10"/>
      <c r="K22" s="10"/>
      <c r="L22" s="10"/>
      <c r="M22" s="9">
        <v>27323.6</v>
      </c>
    </row>
    <row r="23" s="1" customFormat="1" ht="30" customHeight="1" spans="1:13">
      <c r="A23" s="9">
        <v>19</v>
      </c>
      <c r="B23" s="9" t="s">
        <v>33</v>
      </c>
      <c r="C23" s="10">
        <f t="shared" ref="C23:C26" si="3">SUM(D23:L23)</f>
        <v>15</v>
      </c>
      <c r="D23" s="10">
        <v>14</v>
      </c>
      <c r="E23" s="10"/>
      <c r="F23" s="10"/>
      <c r="G23" s="10"/>
      <c r="H23" s="10"/>
      <c r="I23" s="10"/>
      <c r="J23" s="10">
        <v>1</v>
      </c>
      <c r="K23" s="10"/>
      <c r="L23" s="10"/>
      <c r="M23" s="9">
        <v>54239.42</v>
      </c>
    </row>
    <row r="24" s="1" customFormat="1" ht="30" customHeight="1" spans="1:13">
      <c r="A24" s="9">
        <v>20</v>
      </c>
      <c r="B24" s="9" t="s">
        <v>34</v>
      </c>
      <c r="C24" s="10">
        <f t="shared" si="3"/>
        <v>1</v>
      </c>
      <c r="D24" s="10">
        <v>1</v>
      </c>
      <c r="E24" s="10"/>
      <c r="F24" s="10"/>
      <c r="G24" s="10"/>
      <c r="H24" s="10"/>
      <c r="I24" s="10"/>
      <c r="J24" s="10"/>
      <c r="K24" s="10"/>
      <c r="L24" s="10"/>
      <c r="M24" s="9">
        <v>3507.6</v>
      </c>
    </row>
    <row r="25" s="1" customFormat="1" ht="30" customHeight="1" spans="1:13">
      <c r="A25" s="9">
        <v>21</v>
      </c>
      <c r="B25" s="9" t="s">
        <v>35</v>
      </c>
      <c r="C25" s="10">
        <f t="shared" si="3"/>
        <v>1</v>
      </c>
      <c r="D25" s="10">
        <v>1</v>
      </c>
      <c r="E25" s="10"/>
      <c r="F25" s="10"/>
      <c r="G25" s="10"/>
      <c r="H25" s="10"/>
      <c r="I25" s="10"/>
      <c r="J25" s="10"/>
      <c r="K25" s="10"/>
      <c r="L25" s="10"/>
      <c r="M25" s="9">
        <v>4906.07</v>
      </c>
    </row>
    <row r="26" s="1" customFormat="1" ht="30" customHeight="1" spans="1:13">
      <c r="A26" s="9">
        <v>22</v>
      </c>
      <c r="B26" s="9" t="s">
        <v>36</v>
      </c>
      <c r="C26" s="10">
        <f t="shared" si="3"/>
        <v>1</v>
      </c>
      <c r="D26" s="10">
        <v>1</v>
      </c>
      <c r="E26" s="10"/>
      <c r="F26" s="10"/>
      <c r="G26" s="10"/>
      <c r="H26" s="10"/>
      <c r="I26" s="10"/>
      <c r="J26" s="10"/>
      <c r="K26" s="10"/>
      <c r="L26" s="10"/>
      <c r="M26" s="9">
        <v>3526.11</v>
      </c>
    </row>
    <row r="27" s="2" customFormat="1" ht="30" customHeight="1" spans="1:13">
      <c r="A27" s="9">
        <v>23</v>
      </c>
      <c r="B27" s="9" t="s">
        <v>37</v>
      </c>
      <c r="C27" s="10">
        <v>19</v>
      </c>
      <c r="D27" s="10">
        <v>19</v>
      </c>
      <c r="E27" s="10"/>
      <c r="F27" s="10"/>
      <c r="G27" s="10"/>
      <c r="H27" s="10"/>
      <c r="I27" s="10"/>
      <c r="J27" s="10"/>
      <c r="K27" s="10"/>
      <c r="L27" s="10"/>
      <c r="M27" s="9">
        <v>81602.6</v>
      </c>
    </row>
    <row r="28" s="1" customFormat="1" ht="30" customHeight="1" spans="1:13">
      <c r="A28" s="9">
        <v>24</v>
      </c>
      <c r="B28" s="9" t="s">
        <v>38</v>
      </c>
      <c r="C28" s="10">
        <f t="shared" ref="C28:C34" si="4">SUM(D28:L28)</f>
        <v>1</v>
      </c>
      <c r="D28" s="10">
        <v>1</v>
      </c>
      <c r="E28" s="10"/>
      <c r="F28" s="10"/>
      <c r="G28" s="10"/>
      <c r="H28" s="10"/>
      <c r="I28" s="10"/>
      <c r="J28" s="10"/>
      <c r="K28" s="10"/>
      <c r="L28" s="10"/>
      <c r="M28" s="9">
        <v>3784.86</v>
      </c>
    </row>
    <row r="29" s="1" customFormat="1" ht="30" customHeight="1" spans="1:13">
      <c r="A29" s="9">
        <v>25</v>
      </c>
      <c r="B29" s="9" t="s">
        <v>39</v>
      </c>
      <c r="C29" s="10">
        <f t="shared" si="4"/>
        <v>9</v>
      </c>
      <c r="D29" s="10">
        <v>7</v>
      </c>
      <c r="E29" s="10"/>
      <c r="F29" s="10"/>
      <c r="G29" s="10"/>
      <c r="H29" s="10">
        <v>1</v>
      </c>
      <c r="I29" s="10"/>
      <c r="J29" s="10">
        <v>1</v>
      </c>
      <c r="K29" s="10"/>
      <c r="L29" s="10"/>
      <c r="M29" s="9">
        <v>26231.07</v>
      </c>
    </row>
    <row r="30" s="1" customFormat="1" ht="30" customHeight="1" spans="1:13">
      <c r="A30" s="9">
        <v>26</v>
      </c>
      <c r="B30" s="9" t="s">
        <v>40</v>
      </c>
      <c r="C30" s="10">
        <f t="shared" si="4"/>
        <v>1</v>
      </c>
      <c r="D30" s="10">
        <v>1</v>
      </c>
      <c r="E30" s="10"/>
      <c r="F30" s="10"/>
      <c r="G30" s="10"/>
      <c r="H30" s="10"/>
      <c r="I30" s="10"/>
      <c r="J30" s="10"/>
      <c r="K30" s="10"/>
      <c r="L30" s="10"/>
      <c r="M30" s="9">
        <v>3681.78</v>
      </c>
    </row>
    <row r="31" s="1" customFormat="1" ht="30" customHeight="1" spans="1:13">
      <c r="A31" s="9">
        <v>27</v>
      </c>
      <c r="B31" s="9" t="s">
        <v>41</v>
      </c>
      <c r="C31" s="10">
        <f t="shared" si="4"/>
        <v>4</v>
      </c>
      <c r="D31" s="10">
        <v>4</v>
      </c>
      <c r="E31" s="10"/>
      <c r="F31" s="10"/>
      <c r="G31" s="10"/>
      <c r="H31" s="10"/>
      <c r="I31" s="10"/>
      <c r="J31" s="10"/>
      <c r="K31" s="10"/>
      <c r="L31" s="10"/>
      <c r="M31" s="9">
        <v>15727.12</v>
      </c>
    </row>
    <row r="32" s="1" customFormat="1" ht="30" customHeight="1" spans="1:13">
      <c r="A32" s="9">
        <v>28</v>
      </c>
      <c r="B32" s="9" t="s">
        <v>42</v>
      </c>
      <c r="C32" s="10">
        <f t="shared" si="4"/>
        <v>2</v>
      </c>
      <c r="D32" s="10">
        <v>2</v>
      </c>
      <c r="E32" s="10"/>
      <c r="F32" s="10"/>
      <c r="G32" s="10"/>
      <c r="H32" s="10"/>
      <c r="I32" s="10"/>
      <c r="J32" s="10"/>
      <c r="K32" s="10"/>
      <c r="L32" s="10"/>
      <c r="M32" s="9">
        <v>9376.08</v>
      </c>
    </row>
    <row r="33" s="1" customFormat="1" ht="30" customHeight="1" spans="1:13">
      <c r="A33" s="9">
        <v>29</v>
      </c>
      <c r="B33" s="9" t="s">
        <v>43</v>
      </c>
      <c r="C33" s="10">
        <f t="shared" si="4"/>
        <v>1</v>
      </c>
      <c r="D33" s="10">
        <v>1</v>
      </c>
      <c r="E33" s="10"/>
      <c r="F33" s="10"/>
      <c r="G33" s="10"/>
      <c r="H33" s="10"/>
      <c r="I33" s="10"/>
      <c r="J33" s="10"/>
      <c r="K33" s="10"/>
      <c r="L33" s="10"/>
      <c r="M33" s="9">
        <v>3688.04</v>
      </c>
    </row>
    <row r="34" s="1" customFormat="1" ht="30" customHeight="1" spans="1:13">
      <c r="A34" s="9">
        <v>30</v>
      </c>
      <c r="B34" s="9" t="s">
        <v>44</v>
      </c>
      <c r="C34" s="10">
        <f t="shared" si="4"/>
        <v>2</v>
      </c>
      <c r="D34" s="10">
        <v>2</v>
      </c>
      <c r="E34" s="10"/>
      <c r="F34" s="10"/>
      <c r="G34" s="10"/>
      <c r="H34" s="10"/>
      <c r="I34" s="10"/>
      <c r="J34" s="10"/>
      <c r="K34" s="10"/>
      <c r="L34" s="10"/>
      <c r="M34" s="9">
        <v>7363.56</v>
      </c>
    </row>
    <row r="35" s="2" customFormat="1" ht="30" customHeight="1" spans="1:13">
      <c r="A35" s="9">
        <v>31</v>
      </c>
      <c r="B35" s="9" t="s">
        <v>45</v>
      </c>
      <c r="C35" s="10">
        <v>2</v>
      </c>
      <c r="D35" s="10">
        <v>2</v>
      </c>
      <c r="E35" s="10"/>
      <c r="F35" s="10"/>
      <c r="G35" s="10"/>
      <c r="H35" s="10"/>
      <c r="I35" s="10"/>
      <c r="J35" s="10"/>
      <c r="K35" s="10"/>
      <c r="L35" s="10"/>
      <c r="M35" s="9">
        <v>18012</v>
      </c>
    </row>
    <row r="36" s="1" customFormat="1" ht="30" customHeight="1" spans="1:13">
      <c r="A36" s="9">
        <v>32</v>
      </c>
      <c r="B36" s="9" t="s">
        <v>46</v>
      </c>
      <c r="C36" s="10">
        <f t="shared" ref="C36:C46" si="5">SUM(D36:L36)</f>
        <v>2</v>
      </c>
      <c r="D36" s="10">
        <v>2</v>
      </c>
      <c r="E36" s="10"/>
      <c r="F36" s="10"/>
      <c r="G36" s="10"/>
      <c r="H36" s="10"/>
      <c r="I36" s="10"/>
      <c r="J36" s="10"/>
      <c r="K36" s="10"/>
      <c r="L36" s="10"/>
      <c r="M36" s="9">
        <v>8165.13</v>
      </c>
    </row>
    <row r="37" s="1" customFormat="1" ht="30" customHeight="1" spans="1:13">
      <c r="A37" s="9">
        <v>33</v>
      </c>
      <c r="B37" s="9" t="s">
        <v>47</v>
      </c>
      <c r="C37" s="10">
        <f t="shared" si="5"/>
        <v>4</v>
      </c>
      <c r="D37" s="10">
        <v>4</v>
      </c>
      <c r="E37" s="10"/>
      <c r="F37" s="10"/>
      <c r="G37" s="10"/>
      <c r="H37" s="10"/>
      <c r="I37" s="10"/>
      <c r="J37" s="10"/>
      <c r="K37" s="10"/>
      <c r="L37" s="10"/>
      <c r="M37" s="9">
        <v>17510.43</v>
      </c>
    </row>
    <row r="38" s="1" customFormat="1" ht="30" customHeight="1" spans="1:13">
      <c r="A38" s="9">
        <v>34</v>
      </c>
      <c r="B38" s="9" t="s">
        <v>48</v>
      </c>
      <c r="C38" s="10">
        <f t="shared" si="5"/>
        <v>5</v>
      </c>
      <c r="D38" s="10">
        <v>5</v>
      </c>
      <c r="E38" s="10"/>
      <c r="F38" s="10"/>
      <c r="G38" s="10"/>
      <c r="H38" s="10"/>
      <c r="I38" s="10"/>
      <c r="J38" s="10"/>
      <c r="K38" s="10"/>
      <c r="L38" s="10"/>
      <c r="M38" s="9">
        <v>21917.9</v>
      </c>
    </row>
    <row r="39" s="1" customFormat="1" ht="30" customHeight="1" spans="1:13">
      <c r="A39" s="9">
        <v>35</v>
      </c>
      <c r="B39" s="9" t="s">
        <v>49</v>
      </c>
      <c r="C39" s="10">
        <f t="shared" si="5"/>
        <v>5</v>
      </c>
      <c r="D39" s="10">
        <v>5</v>
      </c>
      <c r="E39" s="10"/>
      <c r="F39" s="10"/>
      <c r="G39" s="10"/>
      <c r="H39" s="10"/>
      <c r="I39" s="10"/>
      <c r="J39" s="10"/>
      <c r="K39" s="10"/>
      <c r="L39" s="10"/>
      <c r="M39" s="9">
        <v>25217</v>
      </c>
    </row>
    <row r="40" s="1" customFormat="1" ht="30" customHeight="1" spans="1:13">
      <c r="A40" s="9">
        <v>36</v>
      </c>
      <c r="B40" s="9" t="s">
        <v>50</v>
      </c>
      <c r="C40" s="10">
        <f t="shared" si="5"/>
        <v>1</v>
      </c>
      <c r="D40" s="10"/>
      <c r="E40" s="10"/>
      <c r="F40" s="10"/>
      <c r="G40" s="10">
        <v>1</v>
      </c>
      <c r="H40" s="10"/>
      <c r="I40" s="10"/>
      <c r="J40" s="10"/>
      <c r="K40" s="10"/>
      <c r="L40" s="10"/>
      <c r="M40" s="9">
        <v>2291.55</v>
      </c>
    </row>
    <row r="41" s="1" customFormat="1" ht="30" customHeight="1" spans="1:13">
      <c r="A41" s="9">
        <v>37</v>
      </c>
      <c r="B41" s="9" t="s">
        <v>51</v>
      </c>
      <c r="C41" s="10">
        <f t="shared" si="5"/>
        <v>7</v>
      </c>
      <c r="D41" s="10">
        <v>5</v>
      </c>
      <c r="E41" s="10"/>
      <c r="F41" s="10"/>
      <c r="G41" s="10"/>
      <c r="H41" s="10">
        <v>1</v>
      </c>
      <c r="I41" s="10"/>
      <c r="J41" s="10">
        <v>1</v>
      </c>
      <c r="K41" s="10"/>
      <c r="L41" s="10"/>
      <c r="M41" s="9">
        <v>24732.09</v>
      </c>
    </row>
    <row r="42" s="1" customFormat="1" ht="30" customHeight="1" spans="1:13">
      <c r="A42" s="9">
        <v>38</v>
      </c>
      <c r="B42" s="9" t="s">
        <v>52</v>
      </c>
      <c r="C42" s="10">
        <f t="shared" si="5"/>
        <v>1</v>
      </c>
      <c r="D42" s="10">
        <v>1</v>
      </c>
      <c r="E42" s="10"/>
      <c r="F42" s="10"/>
      <c r="G42" s="10"/>
      <c r="H42" s="10"/>
      <c r="I42" s="10"/>
      <c r="J42" s="10"/>
      <c r="K42" s="10"/>
      <c r="L42" s="10"/>
      <c r="M42" s="9">
        <v>3492.1</v>
      </c>
    </row>
    <row r="43" s="1" customFormat="1" ht="30" customHeight="1" spans="1:13">
      <c r="A43" s="9">
        <v>39</v>
      </c>
      <c r="B43" s="9" t="s">
        <v>53</v>
      </c>
      <c r="C43" s="10">
        <f t="shared" si="5"/>
        <v>2</v>
      </c>
      <c r="D43" s="10">
        <v>1</v>
      </c>
      <c r="E43" s="10">
        <v>1</v>
      </c>
      <c r="F43" s="10"/>
      <c r="G43" s="10"/>
      <c r="H43" s="10"/>
      <c r="I43" s="10"/>
      <c r="J43" s="10"/>
      <c r="K43" s="10"/>
      <c r="L43" s="10"/>
      <c r="M43" s="9">
        <v>8681.78</v>
      </c>
    </row>
    <row r="44" s="1" customFormat="1" ht="30" customHeight="1" spans="1:13">
      <c r="A44" s="9">
        <v>40</v>
      </c>
      <c r="B44" s="9" t="s">
        <v>54</v>
      </c>
      <c r="C44" s="10">
        <f t="shared" si="5"/>
        <v>9</v>
      </c>
      <c r="D44" s="10">
        <v>5</v>
      </c>
      <c r="E44" s="10"/>
      <c r="F44" s="10"/>
      <c r="G44" s="10"/>
      <c r="H44" s="10"/>
      <c r="I44" s="10"/>
      <c r="J44" s="10">
        <v>4</v>
      </c>
      <c r="K44" s="10"/>
      <c r="L44" s="10"/>
      <c r="M44" s="9">
        <v>30496.6</v>
      </c>
    </row>
    <row r="45" s="1" customFormat="1" ht="30" customHeight="1" spans="1:13">
      <c r="A45" s="9">
        <v>41</v>
      </c>
      <c r="B45" s="9" t="s">
        <v>55</v>
      </c>
      <c r="C45" s="10">
        <f t="shared" si="5"/>
        <v>1</v>
      </c>
      <c r="D45" s="10">
        <v>1</v>
      </c>
      <c r="E45" s="10"/>
      <c r="F45" s="10"/>
      <c r="G45" s="10"/>
      <c r="H45" s="10"/>
      <c r="I45" s="10"/>
      <c r="J45" s="10"/>
      <c r="K45" s="10"/>
      <c r="L45" s="10"/>
      <c r="M45" s="9">
        <v>6235.25</v>
      </c>
    </row>
    <row r="46" s="1" customFormat="1" ht="30" customHeight="1" spans="1:13">
      <c r="A46" s="9">
        <v>42</v>
      </c>
      <c r="B46" s="9" t="s">
        <v>56</v>
      </c>
      <c r="C46" s="10">
        <f t="shared" si="5"/>
        <v>9</v>
      </c>
      <c r="D46" s="10">
        <v>5</v>
      </c>
      <c r="E46" s="10"/>
      <c r="F46" s="10"/>
      <c r="G46" s="10"/>
      <c r="H46" s="10">
        <v>1</v>
      </c>
      <c r="I46" s="10"/>
      <c r="J46" s="10">
        <v>3</v>
      </c>
      <c r="K46" s="10"/>
      <c r="L46" s="10"/>
      <c r="M46" s="9">
        <v>31559.14</v>
      </c>
    </row>
    <row r="47" s="1" customFormat="1" ht="30" customHeight="1" spans="1:13">
      <c r="A47" s="9">
        <v>43</v>
      </c>
      <c r="B47" s="9" t="s">
        <v>57</v>
      </c>
      <c r="C47" s="10">
        <v>3</v>
      </c>
      <c r="D47" s="10">
        <v>3</v>
      </c>
      <c r="E47" s="10"/>
      <c r="F47" s="10"/>
      <c r="G47" s="10"/>
      <c r="H47" s="10"/>
      <c r="I47" s="10"/>
      <c r="J47" s="10"/>
      <c r="K47" s="10"/>
      <c r="L47" s="10"/>
      <c r="M47" s="9">
        <v>10578.66</v>
      </c>
    </row>
    <row r="48" s="1" customFormat="1" ht="30" customHeight="1" spans="1:13">
      <c r="A48" s="9">
        <v>44</v>
      </c>
      <c r="B48" s="9" t="s">
        <v>58</v>
      </c>
      <c r="C48" s="10">
        <f t="shared" ref="C48:C50" si="6">SUM(D48:L48)</f>
        <v>2</v>
      </c>
      <c r="D48" s="10">
        <v>2</v>
      </c>
      <c r="E48" s="10"/>
      <c r="F48" s="10"/>
      <c r="G48" s="10"/>
      <c r="H48" s="10"/>
      <c r="I48" s="10"/>
      <c r="J48" s="10"/>
      <c r="K48" s="10"/>
      <c r="L48" s="10"/>
      <c r="M48" s="9">
        <v>7328.05</v>
      </c>
    </row>
    <row r="49" s="1" customFormat="1" ht="30" customHeight="1" spans="1:13">
      <c r="A49" s="9">
        <v>45</v>
      </c>
      <c r="B49" s="9" t="s">
        <v>59</v>
      </c>
      <c r="C49" s="10">
        <f t="shared" si="6"/>
        <v>2</v>
      </c>
      <c r="D49" s="10">
        <v>2</v>
      </c>
      <c r="E49" s="10"/>
      <c r="F49" s="10"/>
      <c r="G49" s="10"/>
      <c r="H49" s="10"/>
      <c r="I49" s="10"/>
      <c r="J49" s="10"/>
      <c r="K49" s="10"/>
      <c r="L49" s="10"/>
      <c r="M49" s="9">
        <v>6767.02</v>
      </c>
    </row>
    <row r="50" s="1" customFormat="1" ht="30" customHeight="1" spans="1:13">
      <c r="A50" s="9">
        <v>46</v>
      </c>
      <c r="B50" s="9" t="s">
        <v>60</v>
      </c>
      <c r="C50" s="10">
        <f t="shared" si="6"/>
        <v>2</v>
      </c>
      <c r="D50" s="10">
        <v>2</v>
      </c>
      <c r="E50" s="10"/>
      <c r="F50" s="10"/>
      <c r="G50" s="10"/>
      <c r="H50" s="10"/>
      <c r="I50" s="10"/>
      <c r="J50" s="10"/>
      <c r="K50" s="10"/>
      <c r="L50" s="10"/>
      <c r="M50" s="9">
        <v>7363.56</v>
      </c>
    </row>
    <row r="51" s="1" customFormat="1" ht="30" customHeight="1" spans="1:13">
      <c r="A51" s="9">
        <v>47</v>
      </c>
      <c r="B51" s="9" t="s">
        <v>61</v>
      </c>
      <c r="C51" s="10">
        <v>2</v>
      </c>
      <c r="D51" s="10">
        <v>2</v>
      </c>
      <c r="E51" s="10"/>
      <c r="F51" s="10"/>
      <c r="G51" s="10"/>
      <c r="H51" s="10"/>
      <c r="I51" s="10"/>
      <c r="J51" s="10"/>
      <c r="K51" s="10"/>
      <c r="L51" s="10"/>
      <c r="M51" s="9">
        <v>11884.38</v>
      </c>
    </row>
    <row r="52" s="1" customFormat="1" ht="30" customHeight="1" spans="1:13">
      <c r="A52" s="9">
        <v>48</v>
      </c>
      <c r="B52" s="9" t="s">
        <v>62</v>
      </c>
      <c r="C52" s="10">
        <f t="shared" ref="C52:C54" si="7">SUM(D52:L52)</f>
        <v>1</v>
      </c>
      <c r="D52" s="10">
        <v>1</v>
      </c>
      <c r="E52" s="10"/>
      <c r="F52" s="10"/>
      <c r="G52" s="10"/>
      <c r="H52" s="10"/>
      <c r="I52" s="10"/>
      <c r="J52" s="10"/>
      <c r="K52" s="10"/>
      <c r="L52" s="10"/>
      <c r="M52" s="9">
        <v>3681.78</v>
      </c>
    </row>
    <row r="53" s="1" customFormat="1" ht="30" customHeight="1" spans="1:13">
      <c r="A53" s="9">
        <v>49</v>
      </c>
      <c r="B53" s="9" t="s">
        <v>63</v>
      </c>
      <c r="C53" s="10">
        <f t="shared" si="7"/>
        <v>1</v>
      </c>
      <c r="D53" s="10">
        <v>1</v>
      </c>
      <c r="E53" s="10"/>
      <c r="F53" s="10"/>
      <c r="G53" s="10"/>
      <c r="H53" s="10"/>
      <c r="I53" s="10"/>
      <c r="J53" s="10"/>
      <c r="K53" s="10"/>
      <c r="L53" s="10"/>
      <c r="M53" s="9">
        <v>7762.98</v>
      </c>
    </row>
    <row r="54" s="1" customFormat="1" ht="30" customHeight="1" spans="1:13">
      <c r="A54" s="9">
        <v>50</v>
      </c>
      <c r="B54" s="9" t="s">
        <v>64</v>
      </c>
      <c r="C54" s="10">
        <f t="shared" si="7"/>
        <v>1</v>
      </c>
      <c r="D54" s="10">
        <v>1</v>
      </c>
      <c r="E54" s="10"/>
      <c r="F54" s="10"/>
      <c r="G54" s="10"/>
      <c r="H54" s="10"/>
      <c r="I54" s="10"/>
      <c r="J54" s="10"/>
      <c r="K54" s="10"/>
      <c r="L54" s="10"/>
      <c r="M54" s="9">
        <v>3693.05</v>
      </c>
    </row>
    <row r="55" s="1" customFormat="1" ht="30" customHeight="1" spans="1:13">
      <c r="A55" s="9">
        <v>51</v>
      </c>
      <c r="B55" s="9" t="s">
        <v>65</v>
      </c>
      <c r="C55" s="10">
        <v>2</v>
      </c>
      <c r="D55" s="10">
        <v>2</v>
      </c>
      <c r="E55" s="10"/>
      <c r="F55" s="10"/>
      <c r="G55" s="10"/>
      <c r="H55" s="10"/>
      <c r="I55" s="10"/>
      <c r="J55" s="10"/>
      <c r="K55" s="10"/>
      <c r="L55" s="10"/>
      <c r="M55" s="9">
        <v>7237.56</v>
      </c>
    </row>
    <row r="56" s="1" customFormat="1" ht="30" customHeight="1" spans="1:13">
      <c r="A56" s="9">
        <v>52</v>
      </c>
      <c r="B56" s="9" t="s">
        <v>66</v>
      </c>
      <c r="C56" s="10">
        <f t="shared" ref="C56:C79" si="8">SUM(D56:L56)</f>
        <v>2</v>
      </c>
      <c r="D56" s="10">
        <v>2</v>
      </c>
      <c r="E56" s="10"/>
      <c r="F56" s="10"/>
      <c r="G56" s="10"/>
      <c r="H56" s="10"/>
      <c r="I56" s="10"/>
      <c r="J56" s="10"/>
      <c r="K56" s="10"/>
      <c r="L56" s="10"/>
      <c r="M56" s="9">
        <v>7929.82</v>
      </c>
    </row>
    <row r="57" s="1" customFormat="1" ht="30" customHeight="1" spans="1:13">
      <c r="A57" s="9">
        <v>53</v>
      </c>
      <c r="B57" s="9" t="s">
        <v>67</v>
      </c>
      <c r="C57" s="10">
        <f t="shared" si="8"/>
        <v>5</v>
      </c>
      <c r="D57" s="10">
        <v>5</v>
      </c>
      <c r="E57" s="10"/>
      <c r="F57" s="10"/>
      <c r="G57" s="10"/>
      <c r="H57" s="10"/>
      <c r="I57" s="10"/>
      <c r="J57" s="10"/>
      <c r="K57" s="10"/>
      <c r="L57" s="10"/>
      <c r="M57" s="9">
        <v>17922.5</v>
      </c>
    </row>
    <row r="58" s="1" customFormat="1" ht="30" customHeight="1" spans="1:13">
      <c r="A58" s="9">
        <v>54</v>
      </c>
      <c r="B58" s="9" t="s">
        <v>68</v>
      </c>
      <c r="C58" s="10">
        <f t="shared" si="8"/>
        <v>1</v>
      </c>
      <c r="D58" s="10">
        <v>1</v>
      </c>
      <c r="E58" s="10"/>
      <c r="F58" s="10"/>
      <c r="G58" s="10"/>
      <c r="H58" s="10"/>
      <c r="I58" s="10"/>
      <c r="J58" s="10"/>
      <c r="K58" s="10"/>
      <c r="L58" s="10"/>
      <c r="M58" s="9">
        <v>3688.04</v>
      </c>
    </row>
    <row r="59" s="1" customFormat="1" ht="30" customHeight="1" spans="1:13">
      <c r="A59" s="9">
        <v>55</v>
      </c>
      <c r="B59" s="9" t="s">
        <v>69</v>
      </c>
      <c r="C59" s="10">
        <f t="shared" si="8"/>
        <v>2</v>
      </c>
      <c r="D59" s="10">
        <v>1</v>
      </c>
      <c r="E59" s="10"/>
      <c r="F59" s="10"/>
      <c r="G59" s="10"/>
      <c r="H59" s="10"/>
      <c r="I59" s="10"/>
      <c r="J59" s="10">
        <v>1</v>
      </c>
      <c r="K59" s="10"/>
      <c r="L59" s="10"/>
      <c r="M59" s="9">
        <v>4382.6</v>
      </c>
    </row>
    <row r="60" s="1" customFormat="1" ht="30" customHeight="1" spans="1:13">
      <c r="A60" s="9">
        <v>56</v>
      </c>
      <c r="B60" s="9" t="s">
        <v>70</v>
      </c>
      <c r="C60" s="10">
        <f t="shared" si="8"/>
        <v>1</v>
      </c>
      <c r="D60" s="10">
        <v>1</v>
      </c>
      <c r="E60" s="10"/>
      <c r="F60" s="10"/>
      <c r="G60" s="10"/>
      <c r="H60" s="10"/>
      <c r="I60" s="10"/>
      <c r="J60" s="10"/>
      <c r="K60" s="10"/>
      <c r="L60" s="10"/>
      <c r="M60" s="9">
        <v>3431.78</v>
      </c>
    </row>
    <row r="61" s="1" customFormat="1" ht="30" customHeight="1" spans="1:13">
      <c r="A61" s="9">
        <v>57</v>
      </c>
      <c r="B61" s="9" t="s">
        <v>71</v>
      </c>
      <c r="C61" s="10">
        <f t="shared" si="8"/>
        <v>4</v>
      </c>
      <c r="D61" s="10"/>
      <c r="E61" s="10"/>
      <c r="F61" s="10"/>
      <c r="G61" s="10">
        <v>4</v>
      </c>
      <c r="H61" s="10"/>
      <c r="I61" s="10"/>
      <c r="J61" s="10"/>
      <c r="K61" s="10"/>
      <c r="L61" s="10"/>
      <c r="M61" s="9">
        <v>9236.36</v>
      </c>
    </row>
    <row r="62" s="1" customFormat="1" ht="30" customHeight="1" spans="1:13">
      <c r="A62" s="9">
        <v>58</v>
      </c>
      <c r="B62" s="9" t="s">
        <v>72</v>
      </c>
      <c r="C62" s="10">
        <f t="shared" si="8"/>
        <v>7</v>
      </c>
      <c r="D62" s="10">
        <v>3</v>
      </c>
      <c r="E62" s="10"/>
      <c r="F62" s="10"/>
      <c r="G62" s="10"/>
      <c r="H62" s="10">
        <v>1</v>
      </c>
      <c r="I62" s="10"/>
      <c r="J62" s="10">
        <v>3</v>
      </c>
      <c r="K62" s="10"/>
      <c r="L62" s="10"/>
      <c r="M62" s="9">
        <v>19064.12</v>
      </c>
    </row>
    <row r="63" s="1" customFormat="1" ht="30" customHeight="1" spans="1:13">
      <c r="A63" s="9">
        <v>59</v>
      </c>
      <c r="B63" s="9" t="s">
        <v>73</v>
      </c>
      <c r="C63" s="10">
        <f t="shared" si="8"/>
        <v>1</v>
      </c>
      <c r="D63" s="10"/>
      <c r="E63" s="10">
        <v>1</v>
      </c>
      <c r="F63" s="10"/>
      <c r="G63" s="10"/>
      <c r="H63" s="10" t="s">
        <v>74</v>
      </c>
      <c r="I63" s="10"/>
      <c r="J63" s="10"/>
      <c r="K63" s="10"/>
      <c r="L63" s="10"/>
      <c r="M63" s="9">
        <v>4000</v>
      </c>
    </row>
    <row r="64" s="1" customFormat="1" ht="30" customHeight="1" spans="1:13">
      <c r="A64" s="9">
        <v>60</v>
      </c>
      <c r="B64" s="9" t="s">
        <v>75</v>
      </c>
      <c r="C64" s="10">
        <f t="shared" si="8"/>
        <v>2</v>
      </c>
      <c r="D64" s="10">
        <v>1</v>
      </c>
      <c r="E64" s="10"/>
      <c r="F64" s="10"/>
      <c r="G64" s="10">
        <v>1</v>
      </c>
      <c r="H64" s="10"/>
      <c r="I64" s="10"/>
      <c r="J64" s="10"/>
      <c r="K64" s="10"/>
      <c r="L64" s="10"/>
      <c r="M64" s="9">
        <v>5973.33</v>
      </c>
    </row>
    <row r="65" s="1" customFormat="1" ht="30" customHeight="1" spans="1:13">
      <c r="A65" s="9">
        <v>61</v>
      </c>
      <c r="B65" s="9" t="s">
        <v>76</v>
      </c>
      <c r="C65" s="10">
        <f t="shared" si="8"/>
        <v>1</v>
      </c>
      <c r="D65" s="10">
        <v>1</v>
      </c>
      <c r="E65" s="10"/>
      <c r="F65" s="10"/>
      <c r="G65" s="10"/>
      <c r="H65" s="10"/>
      <c r="I65" s="10"/>
      <c r="J65" s="10"/>
      <c r="K65" s="10"/>
      <c r="L65" s="10"/>
      <c r="M65" s="9">
        <v>3181.78</v>
      </c>
    </row>
    <row r="66" s="1" customFormat="1" ht="30" customHeight="1" spans="1:13">
      <c r="A66" s="9">
        <v>62</v>
      </c>
      <c r="B66" s="9" t="s">
        <v>77</v>
      </c>
      <c r="C66" s="10">
        <f t="shared" si="8"/>
        <v>2</v>
      </c>
      <c r="D66" s="10">
        <v>1</v>
      </c>
      <c r="E66" s="10"/>
      <c r="F66" s="10"/>
      <c r="G66" s="10"/>
      <c r="H66" s="10">
        <v>1</v>
      </c>
      <c r="I66" s="10"/>
      <c r="J66" s="10"/>
      <c r="K66" s="10"/>
      <c r="L66" s="10"/>
      <c r="M66" s="9">
        <v>7126.83</v>
      </c>
    </row>
    <row r="67" s="1" customFormat="1" ht="30" customHeight="1" spans="1:13">
      <c r="A67" s="9">
        <v>63</v>
      </c>
      <c r="B67" s="9" t="s">
        <v>78</v>
      </c>
      <c r="C67" s="10">
        <f t="shared" si="8"/>
        <v>2</v>
      </c>
      <c r="D67" s="10">
        <v>2</v>
      </c>
      <c r="E67" s="10"/>
      <c r="F67" s="10"/>
      <c r="G67" s="10"/>
      <c r="H67" s="10"/>
      <c r="I67" s="10"/>
      <c r="J67" s="10"/>
      <c r="K67" s="10"/>
      <c r="L67" s="10"/>
      <c r="M67" s="9">
        <v>7386.93</v>
      </c>
    </row>
    <row r="68" s="1" customFormat="1" ht="30" customHeight="1" spans="1:13">
      <c r="A68" s="9">
        <v>64</v>
      </c>
      <c r="B68" s="9" t="s">
        <v>79</v>
      </c>
      <c r="C68" s="10">
        <f t="shared" si="8"/>
        <v>42</v>
      </c>
      <c r="D68" s="10">
        <v>22</v>
      </c>
      <c r="E68" s="10"/>
      <c r="F68" s="10"/>
      <c r="G68" s="10"/>
      <c r="H68" s="10">
        <v>7</v>
      </c>
      <c r="I68" s="10"/>
      <c r="J68" s="10">
        <v>13</v>
      </c>
      <c r="K68" s="10"/>
      <c r="L68" s="10"/>
      <c r="M68" s="9">
        <v>127942.58</v>
      </c>
    </row>
    <row r="69" s="1" customFormat="1" ht="30" customHeight="1" spans="1:13">
      <c r="A69" s="9">
        <v>65</v>
      </c>
      <c r="B69" s="9" t="s">
        <v>80</v>
      </c>
      <c r="C69" s="10">
        <f t="shared" si="8"/>
        <v>1</v>
      </c>
      <c r="D69" s="10">
        <v>1</v>
      </c>
      <c r="E69" s="10"/>
      <c r="F69" s="10"/>
      <c r="G69" s="10"/>
      <c r="H69" s="10"/>
      <c r="I69" s="10"/>
      <c r="J69" s="10"/>
      <c r="K69" s="10"/>
      <c r="L69" s="10"/>
      <c r="M69" s="9">
        <v>3298.04</v>
      </c>
    </row>
    <row r="70" s="1" customFormat="1" ht="30" customHeight="1" spans="1:13">
      <c r="A70" s="9">
        <v>66</v>
      </c>
      <c r="B70" s="9" t="s">
        <v>81</v>
      </c>
      <c r="C70" s="10">
        <f t="shared" si="8"/>
        <v>1</v>
      </c>
      <c r="D70" s="10"/>
      <c r="E70" s="10">
        <v>1</v>
      </c>
      <c r="F70" s="10"/>
      <c r="G70" s="10"/>
      <c r="H70" s="10"/>
      <c r="I70" s="10"/>
      <c r="J70" s="10"/>
      <c r="K70" s="10"/>
      <c r="L70" s="10"/>
      <c r="M70" s="9">
        <v>4000</v>
      </c>
    </row>
    <row r="71" s="1" customFormat="1" ht="30" customHeight="1" spans="1:13">
      <c r="A71" s="9">
        <v>67</v>
      </c>
      <c r="B71" s="9" t="s">
        <v>82</v>
      </c>
      <c r="C71" s="10">
        <f t="shared" si="8"/>
        <v>1</v>
      </c>
      <c r="D71" s="10">
        <v>1</v>
      </c>
      <c r="E71" s="10"/>
      <c r="F71" s="10"/>
      <c r="G71" s="10"/>
      <c r="H71" s="10"/>
      <c r="I71" s="10"/>
      <c r="J71" s="10"/>
      <c r="K71" s="10"/>
      <c r="L71" s="10"/>
      <c r="M71" s="9">
        <v>3688.04</v>
      </c>
    </row>
    <row r="72" s="1" customFormat="1" ht="30" customHeight="1" spans="1:13">
      <c r="A72" s="9">
        <v>68</v>
      </c>
      <c r="B72" s="9" t="s">
        <v>83</v>
      </c>
      <c r="C72" s="10">
        <f t="shared" si="8"/>
        <v>1</v>
      </c>
      <c r="D72" s="10">
        <v>1</v>
      </c>
      <c r="E72" s="10"/>
      <c r="F72" s="10"/>
      <c r="G72" s="10"/>
      <c r="H72" s="10"/>
      <c r="I72" s="10"/>
      <c r="J72" s="10"/>
      <c r="K72" s="10"/>
      <c r="L72" s="10"/>
      <c r="M72" s="9">
        <v>5737.01</v>
      </c>
    </row>
    <row r="73" s="2" customFormat="1" ht="30" customHeight="1" spans="1:13">
      <c r="A73" s="9">
        <v>69</v>
      </c>
      <c r="B73" s="9" t="s">
        <v>84</v>
      </c>
      <c r="C73" s="10">
        <f t="shared" si="8"/>
        <v>1</v>
      </c>
      <c r="D73" s="10"/>
      <c r="E73" s="10">
        <v>1</v>
      </c>
      <c r="F73" s="10"/>
      <c r="G73" s="10"/>
      <c r="H73" s="10"/>
      <c r="I73" s="10"/>
      <c r="J73" s="10"/>
      <c r="K73" s="10"/>
      <c r="L73" s="10"/>
      <c r="M73" s="9">
        <v>6000</v>
      </c>
    </row>
    <row r="74" s="1" customFormat="1" ht="30" customHeight="1" spans="1:13">
      <c r="A74" s="9">
        <v>70</v>
      </c>
      <c r="B74" s="9" t="s">
        <v>85</v>
      </c>
      <c r="C74" s="10">
        <f t="shared" si="8"/>
        <v>11</v>
      </c>
      <c r="D74" s="10">
        <v>5</v>
      </c>
      <c r="E74" s="10"/>
      <c r="F74" s="10"/>
      <c r="G74" s="10"/>
      <c r="H74" s="10">
        <v>3</v>
      </c>
      <c r="I74" s="10"/>
      <c r="J74" s="10">
        <v>3</v>
      </c>
      <c r="K74" s="10"/>
      <c r="L74" s="10"/>
      <c r="M74" s="9">
        <v>32483.38</v>
      </c>
    </row>
    <row r="75" s="1" customFormat="1" ht="30" customHeight="1" spans="1:13">
      <c r="A75" s="9">
        <v>71</v>
      </c>
      <c r="B75" s="9" t="s">
        <v>86</v>
      </c>
      <c r="C75" s="10">
        <f t="shared" si="8"/>
        <v>1</v>
      </c>
      <c r="D75" s="10">
        <v>1</v>
      </c>
      <c r="E75" s="10"/>
      <c r="F75" s="10"/>
      <c r="G75" s="10"/>
      <c r="H75" s="10"/>
      <c r="I75" s="10"/>
      <c r="J75" s="10"/>
      <c r="K75" s="10"/>
      <c r="L75" s="10"/>
      <c r="M75" s="9">
        <v>3681.78</v>
      </c>
    </row>
    <row r="76" s="1" customFormat="1" ht="30" customHeight="1" spans="1:13">
      <c r="A76" s="9">
        <v>72</v>
      </c>
      <c r="B76" s="9" t="s">
        <v>87</v>
      </c>
      <c r="C76" s="10">
        <f t="shared" si="8"/>
        <v>1</v>
      </c>
      <c r="D76" s="10">
        <v>1</v>
      </c>
      <c r="E76" s="10"/>
      <c r="F76" s="10"/>
      <c r="G76" s="10"/>
      <c r="H76" s="10"/>
      <c r="I76" s="10"/>
      <c r="J76" s="10"/>
      <c r="K76" s="10"/>
      <c r="L76" s="10"/>
      <c r="M76" s="9">
        <v>3681.78</v>
      </c>
    </row>
    <row r="77" s="1" customFormat="1" ht="30" customHeight="1" spans="1:13">
      <c r="A77" s="9">
        <v>73</v>
      </c>
      <c r="B77" s="9" t="s">
        <v>88</v>
      </c>
      <c r="C77" s="10">
        <f t="shared" si="8"/>
        <v>5</v>
      </c>
      <c r="D77" s="10">
        <v>5</v>
      </c>
      <c r="E77" s="10"/>
      <c r="F77" s="10"/>
      <c r="G77" s="10"/>
      <c r="H77" s="10"/>
      <c r="I77" s="10"/>
      <c r="J77" s="10"/>
      <c r="K77" s="10"/>
      <c r="L77" s="10"/>
      <c r="M77" s="9">
        <v>16355.28</v>
      </c>
    </row>
    <row r="78" s="1" customFormat="1" ht="30" customHeight="1" spans="1:13">
      <c r="A78" s="9">
        <v>74</v>
      </c>
      <c r="B78" s="9" t="s">
        <v>89</v>
      </c>
      <c r="C78" s="10">
        <f t="shared" si="8"/>
        <v>8</v>
      </c>
      <c r="D78" s="10">
        <v>4</v>
      </c>
      <c r="E78" s="10"/>
      <c r="F78" s="10"/>
      <c r="G78" s="10"/>
      <c r="H78" s="10">
        <v>2</v>
      </c>
      <c r="I78" s="10"/>
      <c r="J78" s="10">
        <v>2</v>
      </c>
      <c r="K78" s="10"/>
      <c r="L78" s="10"/>
      <c r="M78" s="9">
        <v>20634.8</v>
      </c>
    </row>
    <row r="79" s="1" customFormat="1" ht="30" customHeight="1" spans="1:13">
      <c r="A79" s="9">
        <v>75</v>
      </c>
      <c r="B79" s="9" t="s">
        <v>90</v>
      </c>
      <c r="C79" s="10">
        <f t="shared" si="8"/>
        <v>1</v>
      </c>
      <c r="D79" s="10">
        <v>1</v>
      </c>
      <c r="E79" s="10"/>
      <c r="F79" s="10"/>
      <c r="G79" s="10"/>
      <c r="H79" s="10"/>
      <c r="I79" s="10"/>
      <c r="J79" s="10"/>
      <c r="K79" s="10"/>
      <c r="L79" s="10"/>
      <c r="M79" s="9">
        <v>3343.1</v>
      </c>
    </row>
    <row r="80" s="1" customFormat="1" ht="30" customHeight="1" spans="1:13">
      <c r="A80" s="9">
        <v>76</v>
      </c>
      <c r="B80" s="9" t="s">
        <v>91</v>
      </c>
      <c r="C80" s="10">
        <v>12</v>
      </c>
      <c r="D80" s="10">
        <v>12</v>
      </c>
      <c r="E80" s="10"/>
      <c r="F80" s="10"/>
      <c r="G80" s="10"/>
      <c r="H80" s="10"/>
      <c r="I80" s="10"/>
      <c r="J80" s="10"/>
      <c r="K80" s="10"/>
      <c r="L80" s="10"/>
      <c r="M80" s="9">
        <v>40862.98</v>
      </c>
    </row>
    <row r="81" s="1" customFormat="1" ht="30" customHeight="1" spans="1:13">
      <c r="A81" s="9">
        <v>77</v>
      </c>
      <c r="B81" s="9" t="s">
        <v>92</v>
      </c>
      <c r="C81" s="10">
        <v>8</v>
      </c>
      <c r="D81" s="10">
        <v>8</v>
      </c>
      <c r="E81" s="10"/>
      <c r="F81" s="10"/>
      <c r="G81" s="10"/>
      <c r="H81" s="10"/>
      <c r="I81" s="10"/>
      <c r="J81" s="10"/>
      <c r="K81" s="10"/>
      <c r="L81" s="10"/>
      <c r="M81" s="9">
        <v>28819.59</v>
      </c>
    </row>
    <row r="82" s="1" customFormat="1" ht="30" customHeight="1" spans="1:13">
      <c r="A82" s="9">
        <v>78</v>
      </c>
      <c r="B82" s="9" t="s">
        <v>93</v>
      </c>
      <c r="C82" s="10">
        <f t="shared" ref="C82:C121" si="9">SUM(D82:L82)</f>
        <v>55</v>
      </c>
      <c r="D82" s="10">
        <v>55</v>
      </c>
      <c r="E82" s="10"/>
      <c r="F82" s="10"/>
      <c r="G82" s="10"/>
      <c r="H82" s="10"/>
      <c r="I82" s="10"/>
      <c r="J82" s="10"/>
      <c r="K82" s="10"/>
      <c r="L82" s="10"/>
      <c r="M82" s="9">
        <v>192306.35</v>
      </c>
    </row>
    <row r="83" s="1" customFormat="1" ht="30" customHeight="1" spans="1:13">
      <c r="A83" s="9">
        <v>79</v>
      </c>
      <c r="B83" s="9" t="s">
        <v>94</v>
      </c>
      <c r="C83" s="10">
        <f t="shared" si="9"/>
        <v>1</v>
      </c>
      <c r="D83" s="10">
        <v>1</v>
      </c>
      <c r="E83" s="10"/>
      <c r="F83" s="10"/>
      <c r="G83" s="10"/>
      <c r="H83" s="10"/>
      <c r="I83" s="10"/>
      <c r="J83" s="10"/>
      <c r="K83" s="10"/>
      <c r="L83" s="10"/>
      <c r="M83" s="9">
        <v>3685.54</v>
      </c>
    </row>
    <row r="84" s="1" customFormat="1" ht="30" customHeight="1" spans="1:13">
      <c r="A84" s="9">
        <v>80</v>
      </c>
      <c r="B84" s="9" t="s">
        <v>95</v>
      </c>
      <c r="C84" s="10">
        <f t="shared" si="9"/>
        <v>1</v>
      </c>
      <c r="D84" s="10"/>
      <c r="E84" s="10">
        <v>1</v>
      </c>
      <c r="F84" s="10"/>
      <c r="G84" s="10"/>
      <c r="H84" s="10"/>
      <c r="I84" s="10"/>
      <c r="J84" s="10"/>
      <c r="K84" s="10"/>
      <c r="L84" s="10"/>
      <c r="M84" s="9">
        <v>5000</v>
      </c>
    </row>
    <row r="85" s="1" customFormat="1" ht="30" customHeight="1" spans="1:13">
      <c r="A85" s="9">
        <v>81</v>
      </c>
      <c r="B85" s="9" t="s">
        <v>96</v>
      </c>
      <c r="C85" s="10">
        <f t="shared" si="9"/>
        <v>1</v>
      </c>
      <c r="D85" s="10">
        <v>1</v>
      </c>
      <c r="E85" s="10"/>
      <c r="F85" s="10"/>
      <c r="G85" s="10"/>
      <c r="H85" s="10"/>
      <c r="I85" s="10"/>
      <c r="J85" s="10"/>
      <c r="K85" s="10"/>
      <c r="L85" s="10"/>
      <c r="M85" s="9">
        <v>3681.78</v>
      </c>
    </row>
    <row r="86" s="1" customFormat="1" ht="30" customHeight="1" spans="1:13">
      <c r="A86" s="9">
        <v>82</v>
      </c>
      <c r="B86" s="9" t="s">
        <v>97</v>
      </c>
      <c r="C86" s="10">
        <f t="shared" si="9"/>
        <v>2</v>
      </c>
      <c r="D86" s="10">
        <v>2</v>
      </c>
      <c r="E86" s="10"/>
      <c r="F86" s="10"/>
      <c r="G86" s="10"/>
      <c r="H86" s="10"/>
      <c r="I86" s="10"/>
      <c r="J86" s="10"/>
      <c r="K86" s="10"/>
      <c r="L86" s="10"/>
      <c r="M86" s="9">
        <v>6490.56</v>
      </c>
    </row>
    <row r="87" s="1" customFormat="1" ht="30" customHeight="1" spans="1:13">
      <c r="A87" s="9">
        <v>83</v>
      </c>
      <c r="B87" s="9" t="s">
        <v>98</v>
      </c>
      <c r="C87" s="10">
        <f t="shared" si="9"/>
        <v>4</v>
      </c>
      <c r="D87" s="10">
        <v>2</v>
      </c>
      <c r="E87" s="10"/>
      <c r="F87" s="10"/>
      <c r="G87" s="10"/>
      <c r="H87" s="10">
        <v>1</v>
      </c>
      <c r="I87" s="10"/>
      <c r="J87" s="10">
        <v>1</v>
      </c>
      <c r="K87" s="10"/>
      <c r="L87" s="10"/>
      <c r="M87" s="9">
        <v>19177.33</v>
      </c>
    </row>
    <row r="88" s="1" customFormat="1" ht="30" customHeight="1" spans="1:13">
      <c r="A88" s="9">
        <v>84</v>
      </c>
      <c r="B88" s="9" t="s">
        <v>99</v>
      </c>
      <c r="C88" s="10">
        <f t="shared" si="9"/>
        <v>1</v>
      </c>
      <c r="D88" s="10">
        <v>1</v>
      </c>
      <c r="E88" s="10"/>
      <c r="F88" s="10"/>
      <c r="G88" s="10"/>
      <c r="H88" s="10"/>
      <c r="I88" s="10"/>
      <c r="J88" s="10"/>
      <c r="K88" s="10"/>
      <c r="L88" s="10"/>
      <c r="M88" s="9">
        <v>3875.54</v>
      </c>
    </row>
    <row r="89" s="1" customFormat="1" ht="30" customHeight="1" spans="1:13">
      <c r="A89" s="9">
        <v>85</v>
      </c>
      <c r="B89" s="9" t="s">
        <v>100</v>
      </c>
      <c r="C89" s="10">
        <f t="shared" si="9"/>
        <v>1</v>
      </c>
      <c r="D89" s="10">
        <v>1</v>
      </c>
      <c r="E89" s="10"/>
      <c r="F89" s="10"/>
      <c r="G89" s="10"/>
      <c r="H89" s="10"/>
      <c r="I89" s="10"/>
      <c r="J89" s="10"/>
      <c r="K89" s="10"/>
      <c r="L89" s="10"/>
      <c r="M89" s="9">
        <v>3681.78</v>
      </c>
    </row>
    <row r="90" s="2" customFormat="1" ht="30" customHeight="1" spans="1:13">
      <c r="A90" s="9">
        <v>86</v>
      </c>
      <c r="B90" s="9" t="s">
        <v>101</v>
      </c>
      <c r="C90" s="10">
        <f t="shared" si="9"/>
        <v>2</v>
      </c>
      <c r="D90" s="10">
        <v>2</v>
      </c>
      <c r="E90" s="10"/>
      <c r="F90" s="10"/>
      <c r="G90" s="10"/>
      <c r="H90" s="10"/>
      <c r="I90" s="10"/>
      <c r="J90" s="10"/>
      <c r="K90" s="10"/>
      <c r="L90" s="10"/>
      <c r="M90" s="9">
        <v>7363.56</v>
      </c>
    </row>
    <row r="91" s="1" customFormat="1" ht="30" customHeight="1" spans="1:13">
      <c r="A91" s="9">
        <v>87</v>
      </c>
      <c r="B91" s="9" t="s">
        <v>102</v>
      </c>
      <c r="C91" s="10">
        <f t="shared" si="9"/>
        <v>1</v>
      </c>
      <c r="D91" s="10">
        <v>1</v>
      </c>
      <c r="E91" s="10"/>
      <c r="F91" s="10"/>
      <c r="G91" s="10"/>
      <c r="H91" s="10"/>
      <c r="I91" s="10"/>
      <c r="J91" s="10"/>
      <c r="K91" s="10"/>
      <c r="L91" s="10"/>
      <c r="M91" s="9">
        <v>3681.78</v>
      </c>
    </row>
    <row r="92" s="1" customFormat="1" ht="30" customHeight="1" spans="1:13">
      <c r="A92" s="9">
        <v>88</v>
      </c>
      <c r="B92" s="9" t="s">
        <v>103</v>
      </c>
      <c r="C92" s="10">
        <f t="shared" si="9"/>
        <v>1</v>
      </c>
      <c r="D92" s="10">
        <v>1</v>
      </c>
      <c r="E92" s="10"/>
      <c r="F92" s="10"/>
      <c r="G92" s="10"/>
      <c r="H92" s="10"/>
      <c r="I92" s="10"/>
      <c r="J92" s="10"/>
      <c r="K92" s="10"/>
      <c r="L92" s="10"/>
      <c r="M92" s="9">
        <v>4112.22</v>
      </c>
    </row>
    <row r="93" s="1" customFormat="1" ht="30" customHeight="1" spans="1:13">
      <c r="A93" s="9">
        <v>89</v>
      </c>
      <c r="B93" s="9" t="s">
        <v>104</v>
      </c>
      <c r="C93" s="10">
        <f t="shared" si="9"/>
        <v>1</v>
      </c>
      <c r="D93" s="10">
        <v>1</v>
      </c>
      <c r="E93" s="10"/>
      <c r="F93" s="10"/>
      <c r="G93" s="10"/>
      <c r="H93" s="10"/>
      <c r="I93" s="10"/>
      <c r="J93" s="10"/>
      <c r="K93" s="10"/>
      <c r="L93" s="10"/>
      <c r="M93" s="9">
        <v>3681.78</v>
      </c>
    </row>
    <row r="94" s="2" customFormat="1" ht="30" customHeight="1" spans="1:13">
      <c r="A94" s="9">
        <v>90</v>
      </c>
      <c r="B94" s="9" t="s">
        <v>105</v>
      </c>
      <c r="C94" s="10">
        <f t="shared" si="9"/>
        <v>3</v>
      </c>
      <c r="D94" s="10">
        <v>1</v>
      </c>
      <c r="E94" s="10"/>
      <c r="F94" s="10"/>
      <c r="G94" s="10"/>
      <c r="H94" s="10">
        <v>1</v>
      </c>
      <c r="I94" s="10"/>
      <c r="J94" s="10">
        <v>1</v>
      </c>
      <c r="K94" s="10"/>
      <c r="L94" s="10"/>
      <c r="M94" s="9">
        <v>7294.96</v>
      </c>
    </row>
    <row r="95" s="1" customFormat="1" ht="30" customHeight="1" spans="1:13">
      <c r="A95" s="9">
        <v>91</v>
      </c>
      <c r="B95" s="9" t="s">
        <v>106</v>
      </c>
      <c r="C95" s="10">
        <f t="shared" si="9"/>
        <v>2</v>
      </c>
      <c r="D95" s="10">
        <v>2</v>
      </c>
      <c r="E95" s="10"/>
      <c r="F95" s="10"/>
      <c r="G95" s="10"/>
      <c r="H95" s="10"/>
      <c r="I95" s="10"/>
      <c r="J95" s="10"/>
      <c r="K95" s="10"/>
      <c r="L95" s="10"/>
      <c r="M95" s="14">
        <v>7386.1</v>
      </c>
    </row>
    <row r="96" s="1" customFormat="1" ht="30" customHeight="1" spans="1:13">
      <c r="A96" s="9">
        <v>92</v>
      </c>
      <c r="B96" s="9" t="s">
        <v>107</v>
      </c>
      <c r="C96" s="10">
        <f t="shared" si="9"/>
        <v>3</v>
      </c>
      <c r="D96" s="10"/>
      <c r="E96" s="10"/>
      <c r="F96" s="10"/>
      <c r="G96" s="10">
        <v>2</v>
      </c>
      <c r="H96" s="10">
        <v>1</v>
      </c>
      <c r="I96" s="10"/>
      <c r="J96" s="10"/>
      <c r="K96" s="10"/>
      <c r="L96" s="10"/>
      <c r="M96" s="14">
        <v>5128.2</v>
      </c>
    </row>
    <row r="97" s="1" customFormat="1" ht="30" customHeight="1" spans="1:13">
      <c r="A97" s="9">
        <v>93</v>
      </c>
      <c r="B97" s="9" t="s">
        <v>108</v>
      </c>
      <c r="C97" s="10">
        <f t="shared" si="9"/>
        <v>1</v>
      </c>
      <c r="D97" s="10">
        <v>1</v>
      </c>
      <c r="E97" s="10"/>
      <c r="F97" s="10"/>
      <c r="G97" s="10"/>
      <c r="H97" s="10"/>
      <c r="I97" s="10"/>
      <c r="J97" s="10"/>
      <c r="K97" s="10"/>
      <c r="L97" s="10"/>
      <c r="M97" s="14">
        <v>6140.36</v>
      </c>
    </row>
    <row r="98" s="1" customFormat="1" ht="30" customHeight="1" spans="1:13">
      <c r="A98" s="9">
        <v>94</v>
      </c>
      <c r="B98" s="9" t="s">
        <v>109</v>
      </c>
      <c r="C98" s="10">
        <f t="shared" si="9"/>
        <v>1</v>
      </c>
      <c r="D98" s="10">
        <v>1</v>
      </c>
      <c r="E98" s="10"/>
      <c r="F98" s="10"/>
      <c r="G98" s="10"/>
      <c r="H98" s="10"/>
      <c r="I98" s="10"/>
      <c r="J98" s="10"/>
      <c r="K98" s="10"/>
      <c r="L98" s="10"/>
      <c r="M98" s="14">
        <v>3710.6</v>
      </c>
    </row>
    <row r="99" s="1" customFormat="1" ht="30" customHeight="1" spans="1:13">
      <c r="A99" s="9">
        <v>95</v>
      </c>
      <c r="B99" s="9" t="s">
        <v>110</v>
      </c>
      <c r="C99" s="10">
        <f t="shared" si="9"/>
        <v>2</v>
      </c>
      <c r="D99" s="10">
        <v>2</v>
      </c>
      <c r="E99" s="10"/>
      <c r="F99" s="10"/>
      <c r="G99" s="10"/>
      <c r="H99" s="10"/>
      <c r="I99" s="10"/>
      <c r="J99" s="10"/>
      <c r="K99" s="10"/>
      <c r="L99" s="10"/>
      <c r="M99" s="14">
        <v>7301.38</v>
      </c>
    </row>
    <row r="100" s="2" customFormat="1" ht="30" customHeight="1" spans="1:13">
      <c r="A100" s="9">
        <v>96</v>
      </c>
      <c r="B100" s="9" t="s">
        <v>111</v>
      </c>
      <c r="C100" s="10">
        <f t="shared" si="9"/>
        <v>1</v>
      </c>
      <c r="D100" s="10">
        <v>1</v>
      </c>
      <c r="E100" s="10"/>
      <c r="F100" s="10"/>
      <c r="G100" s="10"/>
      <c r="H100" s="10"/>
      <c r="I100" s="10"/>
      <c r="J100" s="10"/>
      <c r="K100" s="10"/>
      <c r="L100" s="10"/>
      <c r="M100" s="14">
        <v>3681.78</v>
      </c>
    </row>
    <row r="101" s="1" customFormat="1" ht="30" customHeight="1" spans="1:13">
      <c r="A101" s="9">
        <v>97</v>
      </c>
      <c r="B101" s="12" t="s">
        <v>112</v>
      </c>
      <c r="C101" s="10">
        <f t="shared" si="9"/>
        <v>2</v>
      </c>
      <c r="D101" s="10">
        <v>2</v>
      </c>
      <c r="E101" s="10"/>
      <c r="F101" s="10"/>
      <c r="G101" s="10"/>
      <c r="H101" s="10"/>
      <c r="I101" s="10"/>
      <c r="J101" s="10"/>
      <c r="K101" s="10"/>
      <c r="L101" s="10"/>
      <c r="M101" s="14">
        <v>7363.56</v>
      </c>
    </row>
    <row r="102" s="1" customFormat="1" ht="30" customHeight="1" spans="1:13">
      <c r="A102" s="9">
        <v>98</v>
      </c>
      <c r="B102" s="9" t="s">
        <v>113</v>
      </c>
      <c r="C102" s="10">
        <f t="shared" si="9"/>
        <v>1</v>
      </c>
      <c r="D102" s="10">
        <v>1</v>
      </c>
      <c r="E102" s="10"/>
      <c r="F102" s="10"/>
      <c r="G102" s="10"/>
      <c r="H102" s="10"/>
      <c r="I102" s="10"/>
      <c r="J102" s="10"/>
      <c r="K102" s="10"/>
      <c r="L102" s="10"/>
      <c r="M102" s="14">
        <v>3681.78</v>
      </c>
    </row>
    <row r="103" s="1" customFormat="1" ht="30" customHeight="1" spans="1:13">
      <c r="A103" s="9">
        <v>99</v>
      </c>
      <c r="B103" s="9" t="s">
        <v>114</v>
      </c>
      <c r="C103" s="10">
        <f t="shared" si="9"/>
        <v>2</v>
      </c>
      <c r="D103" s="10">
        <v>2</v>
      </c>
      <c r="E103" s="10"/>
      <c r="F103" s="10"/>
      <c r="G103" s="10"/>
      <c r="H103" s="10"/>
      <c r="I103" s="10"/>
      <c r="J103" s="10"/>
      <c r="K103" s="10"/>
      <c r="L103" s="10"/>
      <c r="M103" s="14">
        <v>7376.08</v>
      </c>
    </row>
    <row r="104" s="1" customFormat="1" ht="30" customHeight="1" spans="1:13">
      <c r="A104" s="9">
        <v>100</v>
      </c>
      <c r="B104" s="9" t="s">
        <v>115</v>
      </c>
      <c r="C104" s="10">
        <f t="shared" si="9"/>
        <v>3</v>
      </c>
      <c r="D104" s="10">
        <v>1</v>
      </c>
      <c r="E104" s="10"/>
      <c r="F104" s="10"/>
      <c r="G104" s="10"/>
      <c r="H104" s="10">
        <v>1</v>
      </c>
      <c r="I104" s="10"/>
      <c r="J104" s="10">
        <v>1</v>
      </c>
      <c r="K104" s="10"/>
      <c r="L104" s="10"/>
      <c r="M104" s="14">
        <v>6848.79</v>
      </c>
    </row>
    <row r="105" s="1" customFormat="1" ht="30" customHeight="1" spans="1:13">
      <c r="A105" s="9">
        <v>101</v>
      </c>
      <c r="B105" s="9" t="s">
        <v>116</v>
      </c>
      <c r="C105" s="10">
        <f t="shared" si="9"/>
        <v>2</v>
      </c>
      <c r="D105" s="10">
        <v>1</v>
      </c>
      <c r="E105" s="10"/>
      <c r="F105" s="10"/>
      <c r="G105" s="10"/>
      <c r="H105" s="10"/>
      <c r="I105" s="10"/>
      <c r="J105" s="10">
        <v>1</v>
      </c>
      <c r="K105" s="10"/>
      <c r="L105" s="10"/>
      <c r="M105" s="14">
        <v>6190.54</v>
      </c>
    </row>
    <row r="106" s="1" customFormat="1" ht="30" customHeight="1" spans="1:13">
      <c r="A106" s="9">
        <v>102</v>
      </c>
      <c r="B106" s="9" t="s">
        <v>117</v>
      </c>
      <c r="C106" s="10">
        <f t="shared" si="9"/>
        <v>1</v>
      </c>
      <c r="D106" s="10">
        <v>1</v>
      </c>
      <c r="E106" s="10"/>
      <c r="F106" s="10"/>
      <c r="G106" s="10"/>
      <c r="H106" s="10"/>
      <c r="I106" s="10"/>
      <c r="J106" s="10"/>
      <c r="K106" s="10"/>
      <c r="L106" s="10"/>
      <c r="M106" s="14">
        <v>3531.78</v>
      </c>
    </row>
    <row r="107" s="1" customFormat="1" ht="30" customHeight="1" spans="1:13">
      <c r="A107" s="9">
        <v>103</v>
      </c>
      <c r="B107" s="9" t="s">
        <v>118</v>
      </c>
      <c r="C107" s="10">
        <f t="shared" si="9"/>
        <v>2</v>
      </c>
      <c r="D107" s="10"/>
      <c r="E107" s="10">
        <v>1</v>
      </c>
      <c r="F107" s="10"/>
      <c r="G107" s="10"/>
      <c r="H107" s="10"/>
      <c r="I107" s="10"/>
      <c r="J107" s="10">
        <v>1</v>
      </c>
      <c r="K107" s="10"/>
      <c r="L107" s="10"/>
      <c r="M107" s="14">
        <v>5500</v>
      </c>
    </row>
    <row r="108" s="2" customFormat="1" ht="30" customHeight="1" spans="1:13">
      <c r="A108" s="9">
        <v>104</v>
      </c>
      <c r="B108" s="9" t="s">
        <v>119</v>
      </c>
      <c r="C108" s="10">
        <f t="shared" si="9"/>
        <v>1</v>
      </c>
      <c r="D108" s="10">
        <v>1</v>
      </c>
      <c r="E108" s="10"/>
      <c r="F108" s="10"/>
      <c r="G108" s="10"/>
      <c r="H108" s="10"/>
      <c r="I108" s="10"/>
      <c r="J108" s="10"/>
      <c r="K108" s="10"/>
      <c r="L108" s="10"/>
      <c r="M108" s="14">
        <v>3690.54</v>
      </c>
    </row>
    <row r="109" s="2" customFormat="1" ht="30" customHeight="1" spans="1:13">
      <c r="A109" s="9">
        <v>105</v>
      </c>
      <c r="B109" s="9" t="s">
        <v>120</v>
      </c>
      <c r="C109" s="10">
        <f t="shared" si="9"/>
        <v>2</v>
      </c>
      <c r="D109" s="10">
        <v>2</v>
      </c>
      <c r="E109" s="10"/>
      <c r="F109" s="10"/>
      <c r="G109" s="10"/>
      <c r="H109" s="10"/>
      <c r="I109" s="10"/>
      <c r="J109" s="10"/>
      <c r="K109" s="10"/>
      <c r="L109" s="10"/>
      <c r="M109" s="14">
        <v>6770.58</v>
      </c>
    </row>
    <row r="110" s="2" customFormat="1" ht="30" customHeight="1" spans="1:13">
      <c r="A110" s="9">
        <v>106</v>
      </c>
      <c r="B110" s="9" t="s">
        <v>121</v>
      </c>
      <c r="C110" s="10">
        <f t="shared" si="9"/>
        <v>2</v>
      </c>
      <c r="D110" s="10">
        <v>1</v>
      </c>
      <c r="E110" s="10"/>
      <c r="F110" s="10"/>
      <c r="G110" s="10"/>
      <c r="H110" s="10"/>
      <c r="I110" s="10"/>
      <c r="J110" s="10">
        <v>1</v>
      </c>
      <c r="K110" s="10"/>
      <c r="L110" s="10"/>
      <c r="M110" s="14">
        <v>11766.58</v>
      </c>
    </row>
    <row r="111" s="2" customFormat="1" ht="30" customHeight="1" spans="1:13">
      <c r="A111" s="9">
        <v>107</v>
      </c>
      <c r="B111" s="9" t="s">
        <v>122</v>
      </c>
      <c r="C111" s="10">
        <f t="shared" si="9"/>
        <v>3</v>
      </c>
      <c r="D111" s="10">
        <v>1</v>
      </c>
      <c r="E111" s="10"/>
      <c r="F111" s="10"/>
      <c r="G111" s="10"/>
      <c r="H111" s="10"/>
      <c r="I111" s="10"/>
      <c r="J111" s="10">
        <v>2</v>
      </c>
      <c r="K111" s="10"/>
      <c r="L111" s="10"/>
      <c r="M111" s="14">
        <v>10539.12</v>
      </c>
    </row>
    <row r="112" s="2" customFormat="1" ht="30" customHeight="1" spans="1:13">
      <c r="A112" s="9">
        <v>108</v>
      </c>
      <c r="B112" s="9" t="s">
        <v>123</v>
      </c>
      <c r="C112" s="10">
        <f t="shared" si="9"/>
        <v>1</v>
      </c>
      <c r="D112" s="10">
        <v>1</v>
      </c>
      <c r="E112" s="10"/>
      <c r="F112" s="10"/>
      <c r="G112" s="10"/>
      <c r="H112" s="10"/>
      <c r="I112" s="10"/>
      <c r="J112" s="10"/>
      <c r="K112" s="10"/>
      <c r="L112" s="10"/>
      <c r="M112" s="14">
        <v>3688.04</v>
      </c>
    </row>
    <row r="113" s="2" customFormat="1" ht="30" customHeight="1" spans="1:13">
      <c r="A113" s="9">
        <v>109</v>
      </c>
      <c r="B113" s="9" t="s">
        <v>124</v>
      </c>
      <c r="C113" s="10">
        <f t="shared" si="9"/>
        <v>3</v>
      </c>
      <c r="D113" s="10">
        <v>1</v>
      </c>
      <c r="E113" s="10"/>
      <c r="F113" s="10"/>
      <c r="G113" s="10"/>
      <c r="H113" s="10">
        <v>1</v>
      </c>
      <c r="I113" s="10"/>
      <c r="J113" s="10">
        <v>1</v>
      </c>
      <c r="K113" s="10"/>
      <c r="L113" s="10"/>
      <c r="M113" s="14">
        <v>6699.32</v>
      </c>
    </row>
    <row r="114" s="2" customFormat="1" ht="30" customHeight="1" spans="1:13">
      <c r="A114" s="9">
        <v>110</v>
      </c>
      <c r="B114" s="9" t="s">
        <v>125</v>
      </c>
      <c r="C114" s="10">
        <f t="shared" si="9"/>
        <v>1</v>
      </c>
      <c r="D114" s="10">
        <v>1</v>
      </c>
      <c r="E114" s="10"/>
      <c r="F114" s="10"/>
      <c r="G114" s="10"/>
      <c r="H114" s="10"/>
      <c r="I114" s="10"/>
      <c r="J114" s="10"/>
      <c r="K114" s="10"/>
      <c r="L114" s="10"/>
      <c r="M114" s="14">
        <v>3681.78</v>
      </c>
    </row>
    <row r="115" s="2" customFormat="1" ht="30" customHeight="1" spans="1:13">
      <c r="A115" s="9">
        <v>111</v>
      </c>
      <c r="B115" s="9" t="s">
        <v>126</v>
      </c>
      <c r="C115" s="10">
        <f t="shared" si="9"/>
        <v>5</v>
      </c>
      <c r="D115" s="10">
        <v>5</v>
      </c>
      <c r="E115" s="10"/>
      <c r="F115" s="10"/>
      <c r="G115" s="10"/>
      <c r="H115" s="10"/>
      <c r="I115" s="10"/>
      <c r="J115" s="10"/>
      <c r="K115" s="10"/>
      <c r="L115" s="10"/>
      <c r="M115" s="9">
        <v>23834.72</v>
      </c>
    </row>
    <row r="116" s="2" customFormat="1" ht="30" customHeight="1" spans="1:13">
      <c r="A116" s="9">
        <v>112</v>
      </c>
      <c r="B116" s="9" t="s">
        <v>127</v>
      </c>
      <c r="C116" s="10">
        <f t="shared" si="9"/>
        <v>1</v>
      </c>
      <c r="D116" s="10">
        <v>1</v>
      </c>
      <c r="E116" s="10"/>
      <c r="F116" s="10"/>
      <c r="G116" s="10"/>
      <c r="H116" s="10"/>
      <c r="I116" s="10"/>
      <c r="J116" s="10"/>
      <c r="K116" s="10"/>
      <c r="L116" s="10"/>
      <c r="M116" s="9">
        <v>3780.43</v>
      </c>
    </row>
    <row r="117" s="2" customFormat="1" ht="30" customHeight="1" spans="1:13">
      <c r="A117" s="9">
        <v>113</v>
      </c>
      <c r="B117" s="9" t="s">
        <v>128</v>
      </c>
      <c r="C117" s="10">
        <f t="shared" si="9"/>
        <v>1</v>
      </c>
      <c r="D117" s="10">
        <v>1</v>
      </c>
      <c r="E117" s="10"/>
      <c r="F117" s="10"/>
      <c r="G117" s="10"/>
      <c r="H117" s="10"/>
      <c r="I117" s="10"/>
      <c r="J117" s="10"/>
      <c r="K117" s="10"/>
      <c r="L117" s="10"/>
      <c r="M117" s="9">
        <v>3148.1</v>
      </c>
    </row>
    <row r="118" s="2" customFormat="1" ht="30" customHeight="1" spans="1:13">
      <c r="A118" s="9">
        <v>114</v>
      </c>
      <c r="B118" s="9" t="s">
        <v>129</v>
      </c>
      <c r="C118" s="10">
        <f t="shared" si="9"/>
        <v>1</v>
      </c>
      <c r="D118" s="10"/>
      <c r="E118" s="10"/>
      <c r="F118" s="10"/>
      <c r="G118" s="10"/>
      <c r="H118" s="10"/>
      <c r="I118" s="10"/>
      <c r="J118" s="10"/>
      <c r="K118" s="10"/>
      <c r="L118" s="10">
        <v>1</v>
      </c>
      <c r="M118" s="14">
        <v>72451.2</v>
      </c>
    </row>
    <row r="119" s="2" customFormat="1" ht="30" customHeight="1" spans="1:13">
      <c r="A119" s="9">
        <v>115</v>
      </c>
      <c r="B119" s="9" t="s">
        <v>130</v>
      </c>
      <c r="C119" s="10">
        <f t="shared" si="9"/>
        <v>1</v>
      </c>
      <c r="D119" s="10"/>
      <c r="E119" s="10"/>
      <c r="F119" s="10"/>
      <c r="G119" s="10"/>
      <c r="H119" s="10"/>
      <c r="I119" s="10"/>
      <c r="J119" s="10"/>
      <c r="K119" s="10"/>
      <c r="L119" s="10">
        <v>1</v>
      </c>
      <c r="M119" s="14">
        <v>808308.9</v>
      </c>
    </row>
    <row r="120" s="2" customFormat="1" ht="30" customHeight="1" spans="1:13">
      <c r="A120" s="9">
        <v>116</v>
      </c>
      <c r="B120" s="9" t="s">
        <v>131</v>
      </c>
      <c r="C120" s="10">
        <f t="shared" si="9"/>
        <v>1</v>
      </c>
      <c r="D120" s="10"/>
      <c r="E120" s="10"/>
      <c r="F120" s="10"/>
      <c r="G120" s="10"/>
      <c r="H120" s="10"/>
      <c r="I120" s="10"/>
      <c r="J120" s="10"/>
      <c r="K120" s="10"/>
      <c r="L120" s="10">
        <v>1</v>
      </c>
      <c r="M120" s="14">
        <v>431583.6</v>
      </c>
    </row>
    <row r="121" s="2" customFormat="1" ht="30" customHeight="1" spans="1:13">
      <c r="A121" s="9" t="s">
        <v>132</v>
      </c>
      <c r="B121" s="9"/>
      <c r="C121" s="10">
        <f t="shared" si="9"/>
        <v>771</v>
      </c>
      <c r="D121" s="10">
        <f>SUM(D5:D120)</f>
        <v>564</v>
      </c>
      <c r="E121" s="10">
        <f t="shared" ref="E121:K121" si="10">SUM(E5:E115)</f>
        <v>6</v>
      </c>
      <c r="F121" s="10">
        <f t="shared" si="10"/>
        <v>0</v>
      </c>
      <c r="G121" s="10">
        <f t="shared" si="10"/>
        <v>9</v>
      </c>
      <c r="H121" s="10">
        <f t="shared" si="10"/>
        <v>70</v>
      </c>
      <c r="I121" s="10">
        <f t="shared" si="10"/>
        <v>0</v>
      </c>
      <c r="J121" s="10">
        <f t="shared" si="10"/>
        <v>119</v>
      </c>
      <c r="K121" s="10">
        <f t="shared" si="10"/>
        <v>0</v>
      </c>
      <c r="L121" s="10">
        <f>SUM(L118:L120)</f>
        <v>3</v>
      </c>
      <c r="M121" s="14">
        <f>SUM(M5:M120)</f>
        <v>4071736.98</v>
      </c>
    </row>
    <row r="122" s="2" customFormat="1" ht="30" customHeight="1" spans="1:13">
      <c r="A122" s="9" t="s">
        <v>133</v>
      </c>
      <c r="B122" s="9"/>
      <c r="C122" s="13" t="s">
        <v>134</v>
      </c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="3" customFormat="1" ht="34" customHeight="1" spans="1:13">
      <c r="A123" s="7"/>
      <c r="B123" s="8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</sheetData>
  <mergeCells count="19">
    <mergeCell ref="A1:M1"/>
    <mergeCell ref="J2:M2"/>
    <mergeCell ref="A121:B121"/>
    <mergeCell ref="A122:B122"/>
    <mergeCell ref="C122:M122"/>
    <mergeCell ref="J123:M12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conditionalFormatting sqref="S3">
    <cfRule type="duplicateValues" dxfId="0" priority="435"/>
  </conditionalFormatting>
  <conditionalFormatting sqref="B15:M15">
    <cfRule type="duplicateValues" dxfId="0" priority="8"/>
  </conditionalFormatting>
  <conditionalFormatting sqref="B29">
    <cfRule type="duplicateValues" dxfId="0" priority="5"/>
  </conditionalFormatting>
  <conditionalFormatting sqref="B59">
    <cfRule type="duplicateValues" dxfId="0" priority="9"/>
  </conditionalFormatting>
  <conditionalFormatting sqref="B85">
    <cfRule type="duplicateValues" dxfId="0" priority="12"/>
  </conditionalFormatting>
  <conditionalFormatting sqref="B98">
    <cfRule type="duplicateValues" dxfId="0" priority="11"/>
  </conditionalFormatting>
  <conditionalFormatting sqref="B101">
    <cfRule type="duplicateValues" dxfId="0" priority="10"/>
  </conditionalFormatting>
  <conditionalFormatting sqref="B107">
    <cfRule type="duplicateValues" dxfId="0" priority="15"/>
  </conditionalFormatting>
  <conditionalFormatting sqref="B115">
    <cfRule type="duplicateValues" dxfId="0" priority="6"/>
  </conditionalFormatting>
  <conditionalFormatting sqref="B116">
    <cfRule type="duplicateValues" dxfId="0" priority="7"/>
  </conditionalFormatting>
  <conditionalFormatting sqref="B117">
    <cfRule type="duplicateValues" dxfId="0" priority="4"/>
  </conditionalFormatting>
  <conditionalFormatting sqref="B118">
    <cfRule type="duplicateValues" dxfId="0" priority="3"/>
  </conditionalFormatting>
  <conditionalFormatting sqref="B119">
    <cfRule type="duplicateValues" dxfId="0" priority="2"/>
  </conditionalFormatting>
  <conditionalFormatting sqref="B120">
    <cfRule type="duplicateValues" dxfId="0" priority="1"/>
  </conditionalFormatting>
  <conditionalFormatting sqref="B86:B88">
    <cfRule type="duplicateValues" dxfId="0" priority="20"/>
  </conditionalFormatting>
  <conditionalFormatting sqref="B89:B94">
    <cfRule type="duplicateValues" dxfId="0" priority="19"/>
  </conditionalFormatting>
  <conditionalFormatting sqref="B95:B97">
    <cfRule type="duplicateValues" dxfId="0" priority="18"/>
  </conditionalFormatting>
  <conditionalFormatting sqref="B99:B100">
    <cfRule type="duplicateValues" dxfId="0" priority="17"/>
  </conditionalFormatting>
  <conditionalFormatting sqref="B102:B106">
    <cfRule type="duplicateValues" dxfId="0" priority="16"/>
  </conditionalFormatting>
  <conditionalFormatting sqref="B108:B112">
    <cfRule type="duplicateValues" dxfId="0" priority="14"/>
  </conditionalFormatting>
  <conditionalFormatting sqref="B113:B114">
    <cfRule type="duplicateValues" dxfId="0" priority="13"/>
  </conditionalFormatting>
  <conditionalFormatting sqref="B124:B1048576">
    <cfRule type="duplicateValues" dxfId="0" priority="531"/>
  </conditionalFormatting>
  <conditionalFormatting sqref="B121:B123 B60:B84 B30:B58 B16:B28 B1:B14">
    <cfRule type="duplicateValues" dxfId="0" priority="21"/>
  </conditionalFormatting>
  <printOptions horizontalCentered="1"/>
  <pageMargins left="0.196527777777778" right="0.196527777777778" top="0.393055555555556" bottom="0.354166666666667" header="0.314583333333333" footer="0.314583333333333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明细表（海教园）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Administrator</cp:lastModifiedBy>
  <dcterms:created xsi:type="dcterms:W3CDTF">2020-02-20T06:55:00Z</dcterms:created>
  <cp:lastPrinted>2022-08-02T15:12:00Z</cp:lastPrinted>
  <dcterms:modified xsi:type="dcterms:W3CDTF">2025-07-28T10:34:25Z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29896A64A9534ECC80748C71311DF8F5</vt:lpwstr>
  </property>
</Properties>
</file>