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2018余额" sheetId="1" r:id="rId1"/>
    <sheet name="2018项目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<sst xmlns="http://schemas.openxmlformats.org/spreadsheetml/2006/main" count="24" uniqueCount="21">
  <si>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津南区2018年政府债务限额和余额情况表</t>
  </si>
  <si>
    <t>单位：万元</t>
  </si>
  <si>
    <t>项目</t>
  </si>
  <si>
    <t>金额</t>
  </si>
  <si>
    <t>合计</t>
  </si>
  <si>
    <t>一般债券</t>
  </si>
  <si>
    <t>专项债券</t>
  </si>
  <si>
    <t>2017年末政府债券余额</t>
  </si>
  <si>
    <t>2018年政府债务举借额</t>
  </si>
  <si>
    <t>2018年政府债务还本额</t>
  </si>
  <si>
    <t>2018年末政府债务余额</t>
  </si>
  <si>
    <t>2018年末政府债务限额</t>
  </si>
  <si>
    <t>津南区2018年新增政府债务项目安排情况表</t>
  </si>
  <si>
    <t>项目名称</t>
  </si>
  <si>
    <t>双桥河示范小城镇农民安置用房二期工程</t>
  </si>
  <si>
    <t>葛沽示范镇二期出让区05地块</t>
  </si>
  <si>
    <t>北闸口镇广慧道地块</t>
  </si>
  <si>
    <t>辛庄三号地</t>
  </si>
  <si>
    <t>双桥河出让地块1</t>
  </si>
  <si>
    <t>双桥河出让地块2</t>
  </si>
  <si>
    <t>白塘口拆迁项目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</si>
</sst>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4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176" fontId="1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5" sqref="B5"/>
    </sheetView>
  </sheetViews>
  <sheetFormatPr defaultColWidth="9" defaultRowHeight="18.75" outlineLevelCol="3"/>
  <cols>
    <col min="1" max="1" width="31.75" style="9" customWidth="1"/>
    <col min="2" max="4" width="20.5" style="9" customWidth="1"/>
    <col min="5" max="16384" width="9" style="9"/>
  </cols>
  <sheetData>
    <row r="1" ht="42" customHeight="1" spans="1:4">
      <c r="A1" s="2" t="s">
        <v>0</v>
      </c>
      <c r="B1" s="2"/>
      <c r="C1" s="2"/>
      <c r="D1" s="2"/>
    </row>
    <row r="2" ht="42" customHeight="1" spans="1:4">
      <c r="A2" s="1"/>
      <c r="B2" s="1"/>
      <c r="C2" s="1"/>
      <c r="D2" s="3" t="s">
        <v>1</v>
      </c>
    </row>
    <row r="3" ht="42" customHeight="1" spans="1:4">
      <c r="A3" s="4" t="s">
        <v>2</v>
      </c>
      <c r="B3" s="4" t="s">
        <v>3</v>
      </c>
      <c r="C3" s="4"/>
      <c r="D3" s="4"/>
    </row>
    <row r="4" ht="42" customHeight="1" spans="1:4">
      <c r="A4" s="4"/>
      <c r="B4" s="4" t="s">
        <v>4</v>
      </c>
      <c r="C4" s="4" t="s">
        <v>5</v>
      </c>
      <c r="D4" s="4" t="s">
        <v>6</v>
      </c>
    </row>
    <row r="5" ht="42" customHeight="1" spans="1:4">
      <c r="A5" s="10" t="s">
        <v>7</v>
      </c>
      <c r="B5" s="11">
        <f>SUM(C5:D5)</f>
        <v>564800</v>
      </c>
      <c r="C5" s="11">
        <v>95000</v>
      </c>
      <c r="D5" s="11">
        <v>469800</v>
      </c>
    </row>
    <row r="6" ht="42" customHeight="1" spans="1:4">
      <c r="A6" s="10" t="s">
        <v>8</v>
      </c>
      <c r="B6" s="11">
        <f>SUM(C6:D6)</f>
        <v>330000</v>
      </c>
      <c r="C6" s="11"/>
      <c r="D6" s="11">
        <v>330000</v>
      </c>
    </row>
    <row r="7" ht="42" customHeight="1" spans="1:4">
      <c r="A7" s="10" t="s">
        <v>9</v>
      </c>
      <c r="B7" s="11">
        <f t="shared" ref="B7:B9" si="0">SUM(C7:D7)</f>
        <v>0</v>
      </c>
      <c r="C7" s="11"/>
      <c r="D7" s="11"/>
    </row>
    <row r="8" ht="42" customHeight="1" spans="1:4">
      <c r="A8" s="10" t="s">
        <v>10</v>
      </c>
      <c r="B8" s="11">
        <f t="shared" si="0"/>
        <v>894800</v>
      </c>
      <c r="C8" s="11">
        <f>C5+C6-C7</f>
        <v>95000</v>
      </c>
      <c r="D8" s="11">
        <f>D5+D6-D7</f>
        <v>799800</v>
      </c>
    </row>
    <row r="9" ht="42" customHeight="1" spans="1:4">
      <c r="A9" s="10" t="s">
        <v>11</v>
      </c>
      <c r="B9" s="11">
        <f t="shared" si="0"/>
        <v>895000</v>
      </c>
      <c r="C9" s="11">
        <v>95000</v>
      </c>
      <c r="D9" s="11">
        <v>800000</v>
      </c>
    </row>
    <row r="12" spans="2:2">
      <c r="B12" s="12"/>
    </row>
  </sheetData>
  <mergeCells count="3">
    <mergeCell ref="A1:D1"/>
    <mergeCell ref="B3:D3"/>
    <mergeCell ref="A3:A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5" sqref="B5"/>
    </sheetView>
  </sheetViews>
  <sheetFormatPr defaultColWidth="9" defaultRowHeight="18.75" outlineLevelCol="1"/>
  <cols>
    <col min="1" max="1" width="69.75" style="1" customWidth="1"/>
    <col min="2" max="2" width="26.125" style="1" customWidth="1"/>
    <col min="3" max="16384" width="9" style="1"/>
  </cols>
  <sheetData>
    <row r="1" ht="25.5" spans="1:2">
      <c r="A1" s="2" t="s">
        <v>12</v>
      </c>
      <c r="B1" s="2"/>
    </row>
    <row r="3" spans="2:2">
      <c r="B3" s="3" t="s">
        <v>1</v>
      </c>
    </row>
    <row r="4" spans="1:2">
      <c r="A4" s="4" t="s">
        <v>13</v>
      </c>
      <c r="B4" s="4" t="s">
        <v>3</v>
      </c>
    </row>
    <row r="5" spans="1:2">
      <c r="A5" s="4" t="s">
        <v>4</v>
      </c>
      <c r="B5" s="5">
        <f>SUM(B6:B12)</f>
        <v>330000</v>
      </c>
    </row>
    <row r="6" spans="1:2">
      <c r="A6" s="6" t="s">
        <v>14</v>
      </c>
      <c r="B6" s="7">
        <v>30000</v>
      </c>
    </row>
    <row r="7" spans="1:2">
      <c r="A7" s="8" t="s">
        <v>15</v>
      </c>
      <c r="B7" s="7">
        <v>35000</v>
      </c>
    </row>
    <row r="8" spans="1:2">
      <c r="A8" s="8" t="s">
        <v>16</v>
      </c>
      <c r="B8" s="7">
        <v>25000</v>
      </c>
    </row>
    <row r="9" spans="1:2">
      <c r="A9" s="8" t="s">
        <v>17</v>
      </c>
      <c r="B9" s="7">
        <v>57000</v>
      </c>
    </row>
    <row r="10" spans="1:2">
      <c r="A10" s="8" t="s">
        <v>18</v>
      </c>
      <c r="B10" s="7">
        <v>60000</v>
      </c>
    </row>
    <row r="11" spans="1:2">
      <c r="A11" s="8" t="s">
        <v>19</v>
      </c>
      <c r="B11" s="7">
        <v>23000</v>
      </c>
    </row>
    <row r="12" spans="1:2">
      <c r="A12" s="8" t="s">
        <v>20</v>
      </c>
      <c r="B12" s="7">
        <v>100000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2018余额</vt:lpstr>
      <vt:lpstr>2018项目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2021-05-27T07:42:55Z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31A1513260E948E6BED61356F34981EC</vt:lpwstr>
  </property>
  <property fmtid="{D5CDD505-2E9C-101B-9397-08002B2CF9AE}" pid="3" name="KSOProductBuildVer">
    <vt:lpwstr>2052-11.1.0.10495</vt:lpwstr>
  </property>
</Properties>
</file>